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0" yWindow="-15" windowWidth="10785" windowHeight="10140" tabRatio="991"/>
  </bookViews>
  <sheets>
    <sheet name="IBOV" sheetId="1" r:id="rId1"/>
    <sheet name="IBRX" sheetId="2" r:id="rId2"/>
    <sheet name="IBxl" sheetId="3" r:id="rId3"/>
    <sheet name="IVBX" sheetId="4" r:id="rId4"/>
    <sheet name="IEE" sheetId="6" r:id="rId5"/>
    <sheet name="IGC" sheetId="7" r:id="rId6"/>
    <sheet name="ISE" sheetId="15" r:id="rId7"/>
    <sheet name="ITAG" sheetId="9" r:id="rId8"/>
    <sheet name="INDX" sheetId="8" r:id="rId9"/>
    <sheet name="SMLL" sheetId="11" r:id="rId10"/>
    <sheet name="MLCX" sheetId="10" r:id="rId11"/>
    <sheet name="icon" sheetId="12" r:id="rId12"/>
    <sheet name="imob" sheetId="13" r:id="rId13"/>
    <sheet name="ifnc" sheetId="14" r:id="rId14"/>
    <sheet name="ICO2" sheetId="22" r:id="rId15"/>
    <sheet name="IGCT" sheetId="17" r:id="rId16"/>
    <sheet name="util" sheetId="18" r:id="rId17"/>
    <sheet name="IDIV" sheetId="19" r:id="rId18"/>
    <sheet name="imat" sheetId="20" r:id="rId19"/>
    <sheet name="ibra" sheetId="21" r:id="rId20"/>
    <sheet name="BDRX" sheetId="23" r:id="rId21"/>
    <sheet name="IFIX" sheetId="24" r:id="rId22"/>
    <sheet name="IGNM" sheetId="25" r:id="rId23"/>
  </sheets>
  <externalReferences>
    <externalReference r:id="rId24"/>
  </externalReferences>
  <definedNames>
    <definedName name="APOIO">IBOV!$A:$A</definedName>
    <definedName name="APOIOG" localSheetId="15">#REF!</definedName>
    <definedName name="APOIOG">#REF!</definedName>
    <definedName name="APOIOI" localSheetId="15">#REF!</definedName>
    <definedName name="APOIOI">#REF!</definedName>
    <definedName name="APOIOT" localSheetId="15">#REF!</definedName>
    <definedName name="APOIOT">#REF!</definedName>
    <definedName name="APOIOV" localSheetId="2">IBxl!$A:$A</definedName>
    <definedName name="APOIOV" localSheetId="15">#REF!</definedName>
    <definedName name="APOIOV">#REF!</definedName>
    <definedName name="APOIOXX">IBRX!$A:$A</definedName>
    <definedName name="IEE">'[1]MAE BE'!$A$91:$A$114</definedName>
    <definedName name="MAE">IBOV!$1:$1048576</definedName>
    <definedName name="MAEE">'[1]MAE BE'!$A$91:$E$114</definedName>
    <definedName name="MAEG" localSheetId="15">#REF!</definedName>
    <definedName name="MAEG">#REF!</definedName>
    <definedName name="MAEI" localSheetId="15">#REF!</definedName>
    <definedName name="MAEI">#REF!</definedName>
    <definedName name="MAET" localSheetId="15">#REF!</definedName>
    <definedName name="MAET">#REF!</definedName>
    <definedName name="MAEV" localSheetId="2">IBxl!$1:$1048576</definedName>
    <definedName name="MAEV" localSheetId="15">#REF!</definedName>
    <definedName name="MAEV">#REF!</definedName>
    <definedName name="MAEXX">IBRX!$1:$1048576</definedName>
    <definedName name="_xlnm.Print_Titles" localSheetId="1">IBRX!$1:$2</definedName>
  </definedNames>
  <calcPr calcId="145621"/>
</workbook>
</file>

<file path=xl/calcChain.xml><?xml version="1.0" encoding="utf-8"?>
<calcChain xmlns="http://schemas.openxmlformats.org/spreadsheetml/2006/main">
  <c r="E74" i="1" l="1"/>
  <c r="D74" i="1"/>
  <c r="D141" i="17" l="1"/>
  <c r="D47" i="12"/>
  <c r="D48" i="8"/>
  <c r="D67" i="23" l="1"/>
  <c r="D20" i="20"/>
  <c r="D34" i="22"/>
  <c r="D84" i="11"/>
  <c r="D54" i="15"/>
  <c r="D19" i="6"/>
  <c r="E19" i="6"/>
  <c r="D152" i="21" l="1"/>
  <c r="D23" i="13"/>
  <c r="D197" i="7"/>
  <c r="D186" i="9" l="1"/>
  <c r="D131" i="25" l="1"/>
  <c r="D23" i="18" l="1"/>
  <c r="D71" i="10"/>
  <c r="D39" i="19"/>
  <c r="D71" i="24"/>
  <c r="D19" i="14" l="1"/>
  <c r="D53" i="4"/>
  <c r="D53" i="3"/>
  <c r="D103" i="2"/>
</calcChain>
</file>

<file path=xl/sharedStrings.xml><?xml version="1.0" encoding="utf-8"?>
<sst xmlns="http://schemas.openxmlformats.org/spreadsheetml/2006/main" count="5134" uniqueCount="754">
  <si>
    <t>TIPO</t>
  </si>
  <si>
    <t>PART. %</t>
  </si>
  <si>
    <t>QUANTIDADE TEORICA TOTAL</t>
  </si>
  <si>
    <t>VALOR DO REDUTOR</t>
  </si>
  <si>
    <t>PART.%</t>
  </si>
  <si>
    <t/>
  </si>
  <si>
    <t>ACAO</t>
  </si>
  <si>
    <t>QTDE. TEORICA</t>
  </si>
  <si>
    <t xml:space="preserve">QTDE. TEORICA </t>
  </si>
  <si>
    <t>COD.</t>
  </si>
  <si>
    <t>ALLL3</t>
  </si>
  <si>
    <t>ALL AMER LAT</t>
  </si>
  <si>
    <t>ON      NM</t>
  </si>
  <si>
    <t>ABEV3</t>
  </si>
  <si>
    <t>AMBEV S/A</t>
  </si>
  <si>
    <t>ON  ES</t>
  </si>
  <si>
    <t>AEDU3</t>
  </si>
  <si>
    <t>ANHANGUERA</t>
  </si>
  <si>
    <t>ON  ED  NM</t>
  </si>
  <si>
    <t>BBSE3</t>
  </si>
  <si>
    <t>BBSEGURIDADE</t>
  </si>
  <si>
    <t>BVMF3</t>
  </si>
  <si>
    <t>BMFBOVESPA</t>
  </si>
  <si>
    <t>BRML3</t>
  </si>
  <si>
    <t>BR MALLS PAR</t>
  </si>
  <si>
    <t>BRPR3</t>
  </si>
  <si>
    <t>BR PROPERT</t>
  </si>
  <si>
    <t>BBDC3</t>
  </si>
  <si>
    <t>BRADESCO</t>
  </si>
  <si>
    <t>ON      N1</t>
  </si>
  <si>
    <t>BBDC4</t>
  </si>
  <si>
    <t>PN      N1</t>
  </si>
  <si>
    <t>BRAP4</t>
  </si>
  <si>
    <t>BRADESPAR</t>
  </si>
  <si>
    <t>PN  EDJ N1</t>
  </si>
  <si>
    <t>BBAS3</t>
  </si>
  <si>
    <t>BRASIL</t>
  </si>
  <si>
    <t>BRKM5</t>
  </si>
  <si>
    <t>BRASKEM</t>
  </si>
  <si>
    <t>PNA     N1</t>
  </si>
  <si>
    <t>BRFS3</t>
  </si>
  <si>
    <t>BRF SA</t>
  </si>
  <si>
    <t>BISA3</t>
  </si>
  <si>
    <t>BROOKFIELD</t>
  </si>
  <si>
    <t>CCRO3</t>
  </si>
  <si>
    <t>CCR SA</t>
  </si>
  <si>
    <t>CMIG4</t>
  </si>
  <si>
    <t>CEMIG</t>
  </si>
  <si>
    <t>PN  ED  N1</t>
  </si>
  <si>
    <t>CESP6</t>
  </si>
  <si>
    <t>CESP</t>
  </si>
  <si>
    <t>PNB ED  N1</t>
  </si>
  <si>
    <t>CTIP3</t>
  </si>
  <si>
    <t>CETIP</t>
  </si>
  <si>
    <t>HGTX3</t>
  </si>
  <si>
    <t>CIA HERING</t>
  </si>
  <si>
    <t>CIEL3</t>
  </si>
  <si>
    <t>CIELO</t>
  </si>
  <si>
    <t>CPLE6</t>
  </si>
  <si>
    <t>COPEL</t>
  </si>
  <si>
    <t>CSAN3</t>
  </si>
  <si>
    <t>COSAN</t>
  </si>
  <si>
    <t>CPFE3</t>
  </si>
  <si>
    <t>CPFL ENERGIA</t>
  </si>
  <si>
    <t>CYRE3</t>
  </si>
  <si>
    <t>CYRELA REALT</t>
  </si>
  <si>
    <t>DTEX3</t>
  </si>
  <si>
    <t>DURATEX</t>
  </si>
  <si>
    <t>ON  EB  NM</t>
  </si>
  <si>
    <t>ECOR3</t>
  </si>
  <si>
    <t>ECORODOVIAS</t>
  </si>
  <si>
    <t>ELET3</t>
  </si>
  <si>
    <t>ELETROBRAS</t>
  </si>
  <si>
    <t>ON  EJ  N1</t>
  </si>
  <si>
    <t>ELET6</t>
  </si>
  <si>
    <t>PNB  EJ N1</t>
  </si>
  <si>
    <t>ELPL4</t>
  </si>
  <si>
    <t>ELETROPAULO</t>
  </si>
  <si>
    <t>PN  ED  N2</t>
  </si>
  <si>
    <t>EMBR3</t>
  </si>
  <si>
    <t>EMBRAER</t>
  </si>
  <si>
    <t>ENBR3</t>
  </si>
  <si>
    <t>ENERGIAS BR</t>
  </si>
  <si>
    <t>ESTC3</t>
  </si>
  <si>
    <t>ESTACIO PART</t>
  </si>
  <si>
    <t>EVEN3</t>
  </si>
  <si>
    <t>EVEN</t>
  </si>
  <si>
    <t>FIBR3</t>
  </si>
  <si>
    <t>FIBRIA</t>
  </si>
  <si>
    <t>GFSA3</t>
  </si>
  <si>
    <t>GAFISA</t>
  </si>
  <si>
    <t>GGBR4</t>
  </si>
  <si>
    <t>GERDAU</t>
  </si>
  <si>
    <t>GOAU4</t>
  </si>
  <si>
    <t>GERDAU MET</t>
  </si>
  <si>
    <t>GOLL4</t>
  </si>
  <si>
    <t>GOL</t>
  </si>
  <si>
    <t>PN      N2</t>
  </si>
  <si>
    <t>HYPE3</t>
  </si>
  <si>
    <t>HYPERMARCAS</t>
  </si>
  <si>
    <t>ITSA4</t>
  </si>
  <si>
    <t>ITAUSA</t>
  </si>
  <si>
    <t>ITUB4</t>
  </si>
  <si>
    <t>ITAUUNIBANCO</t>
  </si>
  <si>
    <t>JBSS3</t>
  </si>
  <si>
    <t>JBS</t>
  </si>
  <si>
    <t>KLBN11</t>
  </si>
  <si>
    <t>KLABIN S/A</t>
  </si>
  <si>
    <t>UNT ES  N2</t>
  </si>
  <si>
    <t>KROT3</t>
  </si>
  <si>
    <t>KROTON</t>
  </si>
  <si>
    <t>LIGT3</t>
  </si>
  <si>
    <t>LIGHT S/A</t>
  </si>
  <si>
    <t>RENT3</t>
  </si>
  <si>
    <t>LOCALIZA</t>
  </si>
  <si>
    <t>LAME4</t>
  </si>
  <si>
    <t>LOJAS AMERIC</t>
  </si>
  <si>
    <t>PN  EB</t>
  </si>
  <si>
    <t>LREN3</t>
  </si>
  <si>
    <t>LOJAS RENNER</t>
  </si>
  <si>
    <t>MRFG3</t>
  </si>
  <si>
    <t>MARFRIG</t>
  </si>
  <si>
    <t>MMXM3</t>
  </si>
  <si>
    <t>MMX MINER</t>
  </si>
  <si>
    <t>MRVE3</t>
  </si>
  <si>
    <t>MRV</t>
  </si>
  <si>
    <t>NATU3</t>
  </si>
  <si>
    <t>NATURA</t>
  </si>
  <si>
    <t>OIBR4</t>
  </si>
  <si>
    <t>OI</t>
  </si>
  <si>
    <t>PCAR4</t>
  </si>
  <si>
    <t>P.ACUCAR-CBD</t>
  </si>
  <si>
    <t>PDGR3</t>
  </si>
  <si>
    <t>PDG REALT</t>
  </si>
  <si>
    <t>PETR3</t>
  </si>
  <si>
    <t>PETROBRAS</t>
  </si>
  <si>
    <t>ON</t>
  </si>
  <si>
    <t>PETR4</t>
  </si>
  <si>
    <t>PN</t>
  </si>
  <si>
    <t>QUAL3</t>
  </si>
  <si>
    <t>QUALICORP</t>
  </si>
  <si>
    <t>RSID3</t>
  </si>
  <si>
    <t>ROSSI RESID</t>
  </si>
  <si>
    <t>SBSP3</t>
  </si>
  <si>
    <t>SABESP</t>
  </si>
  <si>
    <t>SANB11</t>
  </si>
  <si>
    <t>SANTANDER BR</t>
  </si>
  <si>
    <t>UNT     N2</t>
  </si>
  <si>
    <t>CSNA3</t>
  </si>
  <si>
    <t>SID NACIONAL</t>
  </si>
  <si>
    <t>CRUZ3</t>
  </si>
  <si>
    <t>SOUZA CRUZ</t>
  </si>
  <si>
    <t>SUZB5</t>
  </si>
  <si>
    <t>SUZANO PAPEL</t>
  </si>
  <si>
    <t>PNA ED  N1</t>
  </si>
  <si>
    <t>VIVT4</t>
  </si>
  <si>
    <t>TELEF BRASIL</t>
  </si>
  <si>
    <t>PN  ED</t>
  </si>
  <si>
    <t>TIMP3</t>
  </si>
  <si>
    <t>TIM PART S/A</t>
  </si>
  <si>
    <t>TBLE3</t>
  </si>
  <si>
    <t>TRACTEBEL</t>
  </si>
  <si>
    <t>UGPA3</t>
  </si>
  <si>
    <t>ULTRAPAR</t>
  </si>
  <si>
    <t>USIM5</t>
  </si>
  <si>
    <t>USIMINAS</t>
  </si>
  <si>
    <t>VALE3</t>
  </si>
  <si>
    <t>VALE</t>
  </si>
  <si>
    <t>VALE5</t>
  </si>
  <si>
    <t>GETI4</t>
  </si>
  <si>
    <t>AES TIETE</t>
  </si>
  <si>
    <t>ALUP11</t>
  </si>
  <si>
    <t>ALUPAR</t>
  </si>
  <si>
    <t>COCE5</t>
  </si>
  <si>
    <t>COELCE</t>
  </si>
  <si>
    <t>PNA</t>
  </si>
  <si>
    <t>ENEV3</t>
  </si>
  <si>
    <t>ENEVA</t>
  </si>
  <si>
    <t>EQTL3</t>
  </si>
  <si>
    <t>EQUATORIAL</t>
  </si>
  <si>
    <t>TAEE11</t>
  </si>
  <si>
    <t>TAESA</t>
  </si>
  <si>
    <t>UNT ED  N2</t>
  </si>
  <si>
    <t>TRPL4</t>
  </si>
  <si>
    <t>TRAN PAULIST</t>
  </si>
  <si>
    <t>BTOW3</t>
  </si>
  <si>
    <t>B2W DIGITAL</t>
  </si>
  <si>
    <t>BRSR6</t>
  </si>
  <si>
    <t>BANRISUL</t>
  </si>
  <si>
    <t>CSMG3</t>
  </si>
  <si>
    <t>COPASA</t>
  </si>
  <si>
    <t>EZTC3</t>
  </si>
  <si>
    <t>EZTEC</t>
  </si>
  <si>
    <t>HRTP3</t>
  </si>
  <si>
    <t>HRT PETROLEO</t>
  </si>
  <si>
    <t>IGTA3</t>
  </si>
  <si>
    <t>IGUATEMI</t>
  </si>
  <si>
    <t>MDIA3</t>
  </si>
  <si>
    <t>M.DIASBRANCO</t>
  </si>
  <si>
    <t>MGLU3</t>
  </si>
  <si>
    <t>MAGAZ LUIZA</t>
  </si>
  <si>
    <t>POMO4</t>
  </si>
  <si>
    <t>MARCOPOLO</t>
  </si>
  <si>
    <t>MILS3</t>
  </si>
  <si>
    <t>MILLS</t>
  </si>
  <si>
    <t>BEEF3</t>
  </si>
  <si>
    <t>MINERVA</t>
  </si>
  <si>
    <t>MULT3</t>
  </si>
  <si>
    <t>MULTIPLAN</t>
  </si>
  <si>
    <t>ON      N2</t>
  </si>
  <si>
    <t>MPLU3</t>
  </si>
  <si>
    <t>MULTIPLUS</t>
  </si>
  <si>
    <t>ODPV3</t>
  </si>
  <si>
    <t>ODONTOPREV</t>
  </si>
  <si>
    <t>OIBR3</t>
  </si>
  <si>
    <t>PSSA3</t>
  </si>
  <si>
    <t>PORTO SEGURO</t>
  </si>
  <si>
    <t>PRML3</t>
  </si>
  <si>
    <t>PRUMO</t>
  </si>
  <si>
    <t>QGEP3</t>
  </si>
  <si>
    <t>QGEP PART</t>
  </si>
  <si>
    <t>RADL3</t>
  </si>
  <si>
    <t>RAIADROGASIL</t>
  </si>
  <si>
    <t>RAPT4</t>
  </si>
  <si>
    <t>RANDON PART</t>
  </si>
  <si>
    <t>SMLE3</t>
  </si>
  <si>
    <t>SMILES</t>
  </si>
  <si>
    <t>SULA11</t>
  </si>
  <si>
    <t>SUL AMERICA</t>
  </si>
  <si>
    <t>TOTS3</t>
  </si>
  <si>
    <t>TOTVS</t>
  </si>
  <si>
    <t>VLID3</t>
  </si>
  <si>
    <t>VALID</t>
  </si>
  <si>
    <t>WEGE3</t>
  </si>
  <si>
    <t>WEG</t>
  </si>
  <si>
    <t>ABCB4</t>
  </si>
  <si>
    <t>ABC BRASIL</t>
  </si>
  <si>
    <t>ABRE11</t>
  </si>
  <si>
    <t>ABRIL EDUCA</t>
  </si>
  <si>
    <t>ALSC3</t>
  </si>
  <si>
    <t>ALIANSCE</t>
  </si>
  <si>
    <t>ALPA3</t>
  </si>
  <si>
    <t>ALPARGATAS</t>
  </si>
  <si>
    <t>ON  EB  N1</t>
  </si>
  <si>
    <t>ALPA4</t>
  </si>
  <si>
    <t>PN  EB  N1</t>
  </si>
  <si>
    <t>ANIM3</t>
  </si>
  <si>
    <t>ANIMA</t>
  </si>
  <si>
    <t>ARZZ3</t>
  </si>
  <si>
    <t>AREZZO CO</t>
  </si>
  <si>
    <t>ARTR3</t>
  </si>
  <si>
    <t>ARTERIS</t>
  </si>
  <si>
    <t>AUTM3</t>
  </si>
  <si>
    <t>AUTOMETAL</t>
  </si>
  <si>
    <t>BEMA3</t>
  </si>
  <si>
    <t>BEMATECH</t>
  </si>
  <si>
    <t>BHGR3</t>
  </si>
  <si>
    <t>BHG</t>
  </si>
  <si>
    <t>BICB4</t>
  </si>
  <si>
    <t>BICBANCO</t>
  </si>
  <si>
    <t>BSEV3</t>
  </si>
  <si>
    <t>BIOSEV</t>
  </si>
  <si>
    <t>BBRK3</t>
  </si>
  <si>
    <t>BR BROKERS</t>
  </si>
  <si>
    <t>BRIN3</t>
  </si>
  <si>
    <t>BR INSURANCE</t>
  </si>
  <si>
    <t>BPHA3</t>
  </si>
  <si>
    <t>BR PHARMA</t>
  </si>
  <si>
    <t>BRAP3</t>
  </si>
  <si>
    <t>ON  EDJ N1</t>
  </si>
  <si>
    <t>AGRO3</t>
  </si>
  <si>
    <t>BRASILAGRO</t>
  </si>
  <si>
    <t>BRKM3</t>
  </si>
  <si>
    <t>CCXC3</t>
  </si>
  <si>
    <t>CCX CARVAO</t>
  </si>
  <si>
    <t>CLSC4</t>
  </si>
  <si>
    <t>CELESC</t>
  </si>
  <si>
    <t>CMIG3</t>
  </si>
  <si>
    <t>ON  ED  N1</t>
  </si>
  <si>
    <t>CESP3</t>
  </si>
  <si>
    <t>CTAX11</t>
  </si>
  <si>
    <t>CONTAX</t>
  </si>
  <si>
    <t>CPLE3</t>
  </si>
  <si>
    <t>CPRE3</t>
  </si>
  <si>
    <t>CPFL RENOVAV</t>
  </si>
  <si>
    <t>CRDE3</t>
  </si>
  <si>
    <t>CR2</t>
  </si>
  <si>
    <t>CREM3</t>
  </si>
  <si>
    <t>CREMER</t>
  </si>
  <si>
    <t>CARD3</t>
  </si>
  <si>
    <t>CSU CARDSYST</t>
  </si>
  <si>
    <t>CVCB3</t>
  </si>
  <si>
    <t>CVC BRASIL</t>
  </si>
  <si>
    <t>CCPR3</t>
  </si>
  <si>
    <t>CYRE COM-CCP</t>
  </si>
  <si>
    <t>DASA3</t>
  </si>
  <si>
    <t>DASA</t>
  </si>
  <si>
    <t>DAYC4</t>
  </si>
  <si>
    <t>DAYCOVAL</t>
  </si>
  <si>
    <t>DIRR3</t>
  </si>
  <si>
    <t>DIRECIONAL</t>
  </si>
  <si>
    <t>ETER3</t>
  </si>
  <si>
    <t>ETERNIT</t>
  </si>
  <si>
    <t>EUCA4</t>
  </si>
  <si>
    <t>EUCATEX</t>
  </si>
  <si>
    <t>FHER3</t>
  </si>
  <si>
    <t>FER HERINGER</t>
  </si>
  <si>
    <t>FESA4</t>
  </si>
  <si>
    <t>FERBASA</t>
  </si>
  <si>
    <t>FLRY3</t>
  </si>
  <si>
    <t>FLEURY</t>
  </si>
  <si>
    <t>FJTA3</t>
  </si>
  <si>
    <t>FORJA TAURUS</t>
  </si>
  <si>
    <t>FJTA4</t>
  </si>
  <si>
    <t>FRAS3</t>
  </si>
  <si>
    <t>FRAS-LE</t>
  </si>
  <si>
    <t>GSHP3</t>
  </si>
  <si>
    <t>GENERALSHOPP</t>
  </si>
  <si>
    <t>GGBR3</t>
  </si>
  <si>
    <t>GOAU3</t>
  </si>
  <si>
    <t>GRND3</t>
  </si>
  <si>
    <t>GRENDENE</t>
  </si>
  <si>
    <t>HBOR3</t>
  </si>
  <si>
    <t>HELBOR</t>
  </si>
  <si>
    <t>IDNT3</t>
  </si>
  <si>
    <t>IDEIASNET</t>
  </si>
  <si>
    <t>IMCH3</t>
  </si>
  <si>
    <t>IMC HOLDINGS</t>
  </si>
  <si>
    <t>ROMI3</t>
  </si>
  <si>
    <t>INDS ROMI</t>
  </si>
  <si>
    <t>IDVL4</t>
  </si>
  <si>
    <t>INDUSVAL</t>
  </si>
  <si>
    <t>MYPK3</t>
  </si>
  <si>
    <t>IOCHP-MAXION</t>
  </si>
  <si>
    <t>ITSA3</t>
  </si>
  <si>
    <t>ITUB3</t>
  </si>
  <si>
    <t>JHSF3</t>
  </si>
  <si>
    <t>JHSF PART</t>
  </si>
  <si>
    <t>JSLG3</t>
  </si>
  <si>
    <t>JSL</t>
  </si>
  <si>
    <t>LLIS3</t>
  </si>
  <si>
    <t>LE LIS BLANC</t>
  </si>
  <si>
    <t>LINX3</t>
  </si>
  <si>
    <t>LINX</t>
  </si>
  <si>
    <t>LCAM3</t>
  </si>
  <si>
    <t>LOCAMERICA</t>
  </si>
  <si>
    <t>LOGN3</t>
  </si>
  <si>
    <t>LOG-IN</t>
  </si>
  <si>
    <t>AMAR3</t>
  </si>
  <si>
    <t>LOJAS MARISA</t>
  </si>
  <si>
    <t>LPSB3</t>
  </si>
  <si>
    <t>LOPES BRASIL</t>
  </si>
  <si>
    <t>MAGG3</t>
  </si>
  <si>
    <t>MAGNESITA SA</t>
  </si>
  <si>
    <t>POMO3</t>
  </si>
  <si>
    <t>LEVE3</t>
  </si>
  <si>
    <t>METAL LEVE</t>
  </si>
  <si>
    <t>ON  EDJ NM</t>
  </si>
  <si>
    <t>FRIO3</t>
  </si>
  <si>
    <t>METALFRIO</t>
  </si>
  <si>
    <t>BPNM4</t>
  </si>
  <si>
    <t>PANAMERICANO</t>
  </si>
  <si>
    <t>PRBC4</t>
  </si>
  <si>
    <t>PARANA</t>
  </si>
  <si>
    <t>PMAM3</t>
  </si>
  <si>
    <t>PARANAPANEMA</t>
  </si>
  <si>
    <t>PINE4</t>
  </si>
  <si>
    <t>PINE</t>
  </si>
  <si>
    <t>PTBL3</t>
  </si>
  <si>
    <t>PORTOBELLO</t>
  </si>
  <si>
    <t>POSI3</t>
  </si>
  <si>
    <t>POSITIVO INF</t>
  </si>
  <si>
    <t>PFRM3</t>
  </si>
  <si>
    <t>PROFARMA</t>
  </si>
  <si>
    <t>PRVI3</t>
  </si>
  <si>
    <t>PROVIDENCIA</t>
  </si>
  <si>
    <t>RAPT3</t>
  </si>
  <si>
    <t>RNEW11</t>
  </si>
  <si>
    <t>RENOVA</t>
  </si>
  <si>
    <t>RDNI3</t>
  </si>
  <si>
    <t>RODOBENSIMOB</t>
  </si>
  <si>
    <t>STBP11</t>
  </si>
  <si>
    <t>SANTOS BRP</t>
  </si>
  <si>
    <t>SCAR3</t>
  </si>
  <si>
    <t>SAO CARLOS</t>
  </si>
  <si>
    <t>SMTO3</t>
  </si>
  <si>
    <t>SAO MARTINHO</t>
  </si>
  <si>
    <t>SLED4</t>
  </si>
  <si>
    <t>SARAIVA LIVR</t>
  </si>
  <si>
    <t>SEER3</t>
  </si>
  <si>
    <t>SER EDUCA</t>
  </si>
  <si>
    <t>SSBR3</t>
  </si>
  <si>
    <t>SIERRABRASIL</t>
  </si>
  <si>
    <t>SLCE3</t>
  </si>
  <si>
    <t>SLC AGRICOLA</t>
  </si>
  <si>
    <t>SFSA4</t>
  </si>
  <si>
    <t>SOFISA</t>
  </si>
  <si>
    <t>SGPS3</t>
  </si>
  <si>
    <t>SPRINGS</t>
  </si>
  <si>
    <t>TRPN3</t>
  </si>
  <si>
    <t>TARPON INV</t>
  </si>
  <si>
    <t>TECN3</t>
  </si>
  <si>
    <t>TECHNOS</t>
  </si>
  <si>
    <t>ON  EJ  NM</t>
  </si>
  <si>
    <t>TCSA3</t>
  </si>
  <si>
    <t>TECNISA</t>
  </si>
  <si>
    <t>TGMA3</t>
  </si>
  <si>
    <t>TEGMA</t>
  </si>
  <si>
    <t>TEMP3</t>
  </si>
  <si>
    <t>TEMPO PART</t>
  </si>
  <si>
    <t>TERI3</t>
  </si>
  <si>
    <t>TEREOS</t>
  </si>
  <si>
    <t>SHOW3</t>
  </si>
  <si>
    <t>TIME FOR FUN</t>
  </si>
  <si>
    <t>TRIS3</t>
  </si>
  <si>
    <t>TRISUL</t>
  </si>
  <si>
    <t>TPIS3</t>
  </si>
  <si>
    <t>TRIUNFO PART</t>
  </si>
  <si>
    <t>TUPY3</t>
  </si>
  <si>
    <t>TUPY</t>
  </si>
  <si>
    <t>UCAS3</t>
  </si>
  <si>
    <t>UNICASA</t>
  </si>
  <si>
    <t>USIM3</t>
  </si>
  <si>
    <t>VAGR3</t>
  </si>
  <si>
    <t>V-AGRO</t>
  </si>
  <si>
    <t>VVAR11</t>
  </si>
  <si>
    <t>VIAVAREJO</t>
  </si>
  <si>
    <t>GETI3</t>
  </si>
  <si>
    <t>ON  ED</t>
  </si>
  <si>
    <t>VIVT3</t>
  </si>
  <si>
    <t>BIOM3</t>
  </si>
  <si>
    <t>BIOMM</t>
  </si>
  <si>
    <t>ON      MA</t>
  </si>
  <si>
    <t>CAMB4</t>
  </si>
  <si>
    <t>CAMBUCI</t>
  </si>
  <si>
    <t>CEDO4</t>
  </si>
  <si>
    <t>CEDRO</t>
  </si>
  <si>
    <t>CTNM4</t>
  </si>
  <si>
    <t>COTEMINAS</t>
  </si>
  <si>
    <t>ENGI4</t>
  </si>
  <si>
    <t>ENERGISA</t>
  </si>
  <si>
    <t>CGRA3</t>
  </si>
  <si>
    <t>GRAZZIOTIN</t>
  </si>
  <si>
    <t>CGRA4</t>
  </si>
  <si>
    <t>JFEN3</t>
  </si>
  <si>
    <t>JOAO FORTES</t>
  </si>
  <si>
    <t>KEPL3</t>
  </si>
  <si>
    <t>KEPLER WEBER</t>
  </si>
  <si>
    <t>LAME3</t>
  </si>
  <si>
    <t>ON  EB</t>
  </si>
  <si>
    <t>NUTR3</t>
  </si>
  <si>
    <t>NUTRIPLANT</t>
  </si>
  <si>
    <t>PTNT4</t>
  </si>
  <si>
    <t>PETTENATI</t>
  </si>
  <si>
    <t>SNSL3</t>
  </si>
  <si>
    <t>SENIOR SOL</t>
  </si>
  <si>
    <t>MMMC34</t>
  </si>
  <si>
    <t>3M</t>
  </si>
  <si>
    <t>DRN</t>
  </si>
  <si>
    <t>ABTT34</t>
  </si>
  <si>
    <t>ABBOTT</t>
  </si>
  <si>
    <t>AMZO34</t>
  </si>
  <si>
    <t>AMAZON</t>
  </si>
  <si>
    <t>AXPB34</t>
  </si>
  <si>
    <t>AMERICAN EXP</t>
  </si>
  <si>
    <t>AMGN34</t>
  </si>
  <si>
    <t>AMGEN</t>
  </si>
  <si>
    <t>AAPL34</t>
  </si>
  <si>
    <t>APPLE</t>
  </si>
  <si>
    <t>ARMT34</t>
  </si>
  <si>
    <t>ARCELOR</t>
  </si>
  <si>
    <t>ATTB34</t>
  </si>
  <si>
    <t>ATT INC</t>
  </si>
  <si>
    <t>AVON34</t>
  </si>
  <si>
    <t>AVON</t>
  </si>
  <si>
    <t>BOAC34</t>
  </si>
  <si>
    <t>BANK AMERICA</t>
  </si>
  <si>
    <t>BERK34</t>
  </si>
  <si>
    <t>BERKSHIRE</t>
  </si>
  <si>
    <t>BOEI34</t>
  </si>
  <si>
    <t>BOEING</t>
  </si>
  <si>
    <t>BMYB34</t>
  </si>
  <si>
    <t>BRISTOLMYERS</t>
  </si>
  <si>
    <t>CATP34</t>
  </si>
  <si>
    <t>CATERPILLAR</t>
  </si>
  <si>
    <t>CHVX34</t>
  </si>
  <si>
    <t>CHEVRON</t>
  </si>
  <si>
    <t>CSCO34</t>
  </si>
  <si>
    <t>CISCO</t>
  </si>
  <si>
    <t>CTGP34</t>
  </si>
  <si>
    <t>CITIGROUP</t>
  </si>
  <si>
    <t>DRN ED</t>
  </si>
  <si>
    <t>COCA34</t>
  </si>
  <si>
    <t>COCA COLA</t>
  </si>
  <si>
    <t>COLG34</t>
  </si>
  <si>
    <t>COLGATE</t>
  </si>
  <si>
    <t>CMCS34</t>
  </si>
  <si>
    <t>COMCAST</t>
  </si>
  <si>
    <t>COPH34</t>
  </si>
  <si>
    <t>COPHILLIPS</t>
  </si>
  <si>
    <t>DOWB34</t>
  </si>
  <si>
    <t>DOW CHEMICAL</t>
  </si>
  <si>
    <t>EBAY34</t>
  </si>
  <si>
    <t>EBAY</t>
  </si>
  <si>
    <t>EXXO34</t>
  </si>
  <si>
    <t>EXXON MOBIL</t>
  </si>
  <si>
    <t>FBOK34</t>
  </si>
  <si>
    <t>FACEBOOK</t>
  </si>
  <si>
    <t>FDXB34</t>
  </si>
  <si>
    <t>FEDEX CORP</t>
  </si>
  <si>
    <t>FDMO34</t>
  </si>
  <si>
    <t>FORD MOTORS</t>
  </si>
  <si>
    <t>FCXO34</t>
  </si>
  <si>
    <t>FREEPORT</t>
  </si>
  <si>
    <t>GEOO34</t>
  </si>
  <si>
    <t>GE</t>
  </si>
  <si>
    <t>GSGI34</t>
  </si>
  <si>
    <t>GOLDMANSACHS</t>
  </si>
  <si>
    <t>GOOG34</t>
  </si>
  <si>
    <t>GOOGLE</t>
  </si>
  <si>
    <t>HALI34</t>
  </si>
  <si>
    <t>HALLIBURTON</t>
  </si>
  <si>
    <t>HOME34</t>
  </si>
  <si>
    <t>HOME DEPOT</t>
  </si>
  <si>
    <t>HONB34</t>
  </si>
  <si>
    <t>HONEYWELL</t>
  </si>
  <si>
    <t>HPQB34</t>
  </si>
  <si>
    <t>HP COMPANY</t>
  </si>
  <si>
    <t>IBMB34</t>
  </si>
  <si>
    <t>IBM</t>
  </si>
  <si>
    <t>ITLC34</t>
  </si>
  <si>
    <t>INTEL</t>
  </si>
  <si>
    <t>JNJB34</t>
  </si>
  <si>
    <t>JOHNSON</t>
  </si>
  <si>
    <t>JPMC34</t>
  </si>
  <si>
    <t>JPMORGAN</t>
  </si>
  <si>
    <t>KFGI34</t>
  </si>
  <si>
    <t>KRAFT GROUP</t>
  </si>
  <si>
    <t>LILY34</t>
  </si>
  <si>
    <t>LILLY</t>
  </si>
  <si>
    <t>LMTB34</t>
  </si>
  <si>
    <t>LOCKHEED</t>
  </si>
  <si>
    <t>MSCD34</t>
  </si>
  <si>
    <t>MASTERCARD</t>
  </si>
  <si>
    <t>MCDC34</t>
  </si>
  <si>
    <t>MCDONALDS</t>
  </si>
  <si>
    <t>MRCK34</t>
  </si>
  <si>
    <t>MERCK</t>
  </si>
  <si>
    <t>MSFT34</t>
  </si>
  <si>
    <t>MICROSOFT</t>
  </si>
  <si>
    <t>MSBR34</t>
  </si>
  <si>
    <t>MORGAN STAN</t>
  </si>
  <si>
    <t>NFLX34</t>
  </si>
  <si>
    <t>NETFLIX</t>
  </si>
  <si>
    <t>NIKE34</t>
  </si>
  <si>
    <t>NIKE</t>
  </si>
  <si>
    <t>ORCL34</t>
  </si>
  <si>
    <t>ORACLE</t>
  </si>
  <si>
    <t>PEPB34</t>
  </si>
  <si>
    <t>PEPSICO INC</t>
  </si>
  <si>
    <t>PFIZ34</t>
  </si>
  <si>
    <t>PFIZER</t>
  </si>
  <si>
    <t>PGCO34</t>
  </si>
  <si>
    <t>PG</t>
  </si>
  <si>
    <t>QCOM34</t>
  </si>
  <si>
    <t>QUALCOMM</t>
  </si>
  <si>
    <t>SLBG34</t>
  </si>
  <si>
    <t>SCHLUMBERGER</t>
  </si>
  <si>
    <t>SBUB34</t>
  </si>
  <si>
    <t>STARBUCKS</t>
  </si>
  <si>
    <t>TWXB34</t>
  </si>
  <si>
    <t>TIME WARNER</t>
  </si>
  <si>
    <t>UPSS34</t>
  </si>
  <si>
    <t>UPS</t>
  </si>
  <si>
    <t>VERZ34</t>
  </si>
  <si>
    <t>VERIZON</t>
  </si>
  <si>
    <t>VISA34</t>
  </si>
  <si>
    <t>VISA INC</t>
  </si>
  <si>
    <t>WALM34</t>
  </si>
  <si>
    <t>WAL MART</t>
  </si>
  <si>
    <t>DISB34</t>
  </si>
  <si>
    <t>WALT DISNEY</t>
  </si>
  <si>
    <t>WFCO34</t>
  </si>
  <si>
    <t>WELLS FARGO</t>
  </si>
  <si>
    <t>XRXB34</t>
  </si>
  <si>
    <t>XEROX CORP</t>
  </si>
  <si>
    <t>FPAB11</t>
  </si>
  <si>
    <t>FII A BRANCA</t>
  </si>
  <si>
    <t>CI  ER</t>
  </si>
  <si>
    <t>BPFF11</t>
  </si>
  <si>
    <t>FII ABSOLUTO</t>
  </si>
  <si>
    <t>AEFI11</t>
  </si>
  <si>
    <t>FII AESAPAR</t>
  </si>
  <si>
    <t>AGCX11</t>
  </si>
  <si>
    <t>FII AG CAIXA</t>
  </si>
  <si>
    <t>FAMB11B</t>
  </si>
  <si>
    <t>FII ALMIRANT</t>
  </si>
  <si>
    <t>CI  ER  MB</t>
  </si>
  <si>
    <t>FAED11B</t>
  </si>
  <si>
    <t>FII ANH EDUC</t>
  </si>
  <si>
    <t>CI      MB</t>
  </si>
  <si>
    <t>BBRC11</t>
  </si>
  <si>
    <t>FII BB CORP</t>
  </si>
  <si>
    <t>BBPO11</t>
  </si>
  <si>
    <t>FII BB PRGII</t>
  </si>
  <si>
    <t>BBFI11B</t>
  </si>
  <si>
    <t>FII BB PROGR</t>
  </si>
  <si>
    <t>BCFF11B</t>
  </si>
  <si>
    <t>FII BC FFII</t>
  </si>
  <si>
    <t>BRCR11</t>
  </si>
  <si>
    <t>FII BC FUND</t>
  </si>
  <si>
    <t>CI</t>
  </si>
  <si>
    <t>THRA11B</t>
  </si>
  <si>
    <t>FII BM THERA</t>
  </si>
  <si>
    <t>BMLC11B</t>
  </si>
  <si>
    <t>FII BMBRC LC</t>
  </si>
  <si>
    <t>BBVJ11</t>
  </si>
  <si>
    <t>FII C JARDIM</t>
  </si>
  <si>
    <t>FCFL11B</t>
  </si>
  <si>
    <t>FII CAMPUSFL</t>
  </si>
  <si>
    <t>CNES11B</t>
  </si>
  <si>
    <t>FII CENESP</t>
  </si>
  <si>
    <t>CEOC11B</t>
  </si>
  <si>
    <t>FII CEO CCP</t>
  </si>
  <si>
    <t>HCRI11B</t>
  </si>
  <si>
    <t>FII CRIANCA</t>
  </si>
  <si>
    <t>HGCR11</t>
  </si>
  <si>
    <t>FII CSHG CRI</t>
  </si>
  <si>
    <t>HGLG11</t>
  </si>
  <si>
    <t>FII CSHG LOG</t>
  </si>
  <si>
    <t>HGJH11</t>
  </si>
  <si>
    <t>FII CSHGJHSF</t>
  </si>
  <si>
    <t>HGBS11</t>
  </si>
  <si>
    <t>FII CSHGSHOP</t>
  </si>
  <si>
    <t>PQDP11</t>
  </si>
  <si>
    <t>FII D PEDRO</t>
  </si>
  <si>
    <t>EURO11</t>
  </si>
  <si>
    <t>FII EUROPAR</t>
  </si>
  <si>
    <t>FEXC11B</t>
  </si>
  <si>
    <t>FII EXCELLEN</t>
  </si>
  <si>
    <t>VRTA11</t>
  </si>
  <si>
    <t>FII FATOR VE</t>
  </si>
  <si>
    <t>FLRP11B</t>
  </si>
  <si>
    <t>FII FLORIPA</t>
  </si>
  <si>
    <t>EDGA11B</t>
  </si>
  <si>
    <t>FII GALERIA</t>
  </si>
  <si>
    <t>FIGS11</t>
  </si>
  <si>
    <t>FII GEN SHOP</t>
  </si>
  <si>
    <t>HGRE11</t>
  </si>
  <si>
    <t>FII HG REAL</t>
  </si>
  <si>
    <t>SHPH11</t>
  </si>
  <si>
    <t>FII HIGIENOP</t>
  </si>
  <si>
    <t>HTMX11B</t>
  </si>
  <si>
    <t>FII HOTEL MX</t>
  </si>
  <si>
    <t>CI  ERA MB</t>
  </si>
  <si>
    <t>FIIB11</t>
  </si>
  <si>
    <t>FII INDL BR</t>
  </si>
  <si>
    <t>JSRE11</t>
  </si>
  <si>
    <t>FII JS REAL</t>
  </si>
  <si>
    <t>KNRI11</t>
  </si>
  <si>
    <t>FII KINEA</t>
  </si>
  <si>
    <t>KNCR11</t>
  </si>
  <si>
    <t>FII KINEA RI</t>
  </si>
  <si>
    <t>MSHP11</t>
  </si>
  <si>
    <t>FII LARGO 13</t>
  </si>
  <si>
    <t>NSLU11B</t>
  </si>
  <si>
    <t>FII LOURDES</t>
  </si>
  <si>
    <t>MAXR11B</t>
  </si>
  <si>
    <t>FII MAX RET</t>
  </si>
  <si>
    <t>MXRF11</t>
  </si>
  <si>
    <t>FII MAXI REN</t>
  </si>
  <si>
    <t>MBRF11</t>
  </si>
  <si>
    <t>FII MERC BR</t>
  </si>
  <si>
    <t>VLOL11</t>
  </si>
  <si>
    <t>FII OLIMPIA</t>
  </si>
  <si>
    <t>PRSV11</t>
  </si>
  <si>
    <t>FII P VARGAS</t>
  </si>
  <si>
    <t>PORD11</t>
  </si>
  <si>
    <t>FII POLO CRI</t>
  </si>
  <si>
    <t>FIIP11B</t>
  </si>
  <si>
    <t>FII RB CAP I</t>
  </si>
  <si>
    <t>RBGS11</t>
  </si>
  <si>
    <t>FII RB GSB I</t>
  </si>
  <si>
    <t>RBRD11</t>
  </si>
  <si>
    <t>FII RB II</t>
  </si>
  <si>
    <t>RBPR11</t>
  </si>
  <si>
    <t>FII RBPRIME1</t>
  </si>
  <si>
    <t>CI  EA</t>
  </si>
  <si>
    <t>RBPD11</t>
  </si>
  <si>
    <t>FII RBPRIME2</t>
  </si>
  <si>
    <t>RDES11</t>
  </si>
  <si>
    <t>FII RD ESCRI</t>
  </si>
  <si>
    <t>FFCI11</t>
  </si>
  <si>
    <t>FII RIOB RC</t>
  </si>
  <si>
    <t>RBVO11</t>
  </si>
  <si>
    <t>FII RIOBCRI2</t>
  </si>
  <si>
    <t>RNGO11</t>
  </si>
  <si>
    <t>FII RIONEGRO</t>
  </si>
  <si>
    <t>FLMA11</t>
  </si>
  <si>
    <t>FII S F LIMA</t>
  </si>
  <si>
    <t>SAAG11</t>
  </si>
  <si>
    <t>FII SANT AGE</t>
  </si>
  <si>
    <t>SDIL11</t>
  </si>
  <si>
    <t>FII SDI LOG</t>
  </si>
  <si>
    <t>JRDM11B</t>
  </si>
  <si>
    <t>FII SHOPJSUL</t>
  </si>
  <si>
    <t>SPTW11</t>
  </si>
  <si>
    <t>FII SP DOWNT</t>
  </si>
  <si>
    <t>TBOF11</t>
  </si>
  <si>
    <t>FII TBOFFICE</t>
  </si>
  <si>
    <t>ONEF11</t>
  </si>
  <si>
    <t>FII THE ONE</t>
  </si>
  <si>
    <t>ALMI11B</t>
  </si>
  <si>
    <t>FII TORRE AL</t>
  </si>
  <si>
    <t>TRNT11B</t>
  </si>
  <si>
    <t>FII TORRE NO</t>
  </si>
  <si>
    <t>TRXL11</t>
  </si>
  <si>
    <t>FII TRX LOG</t>
  </si>
  <si>
    <t>XTED11</t>
  </si>
  <si>
    <t>FII TRXE COR</t>
  </si>
  <si>
    <t>FVBI11B</t>
  </si>
  <si>
    <t>FII VBI 4440</t>
  </si>
  <si>
    <t>WPLZ11B</t>
  </si>
  <si>
    <t>FII W PLAZA</t>
  </si>
  <si>
    <t>XPGA11</t>
  </si>
  <si>
    <t>FII XP GAIA</t>
  </si>
  <si>
    <t>XPCM11</t>
  </si>
  <si>
    <t>FII XP MACAE</t>
  </si>
  <si>
    <t>PN  EJ  N1</t>
  </si>
  <si>
    <t>ON  EJ  MA</t>
  </si>
  <si>
    <t>VIRADA do IBrX 50 com o PREGAO de 02/05/2014 para Maio a Agosto de 2014</t>
  </si>
  <si>
    <t>PREGAO BASE: 02/05/2014</t>
  </si>
  <si>
    <t>VIRADA do IBrX  Brasil com o PREGAO de 02/05/2014 para Maio a Agosto de 2014</t>
  </si>
  <si>
    <t>VIRADA do IBOVESPA com o PREGAO de 02/05/2014 para Maio a Agosto de 2014</t>
  </si>
  <si>
    <t>VIRADA do IGNM com o PREGAO de 02/05/2014 para Maio a Agosto de 2014</t>
  </si>
  <si>
    <t>VIRADA do IFIX com o PREGAO de 02/05/2014 para Maio a Agosto de 2014</t>
  </si>
  <si>
    <t>VIRADA do BDRX com o PREGAO de 02/05/2014 para Maio a Agosto de 2014</t>
  </si>
  <si>
    <t>VIRADA do IBRA com o PREGAO de 02/05/2014 para Maio a Agosto de 2014</t>
  </si>
  <si>
    <t>VIRADA do IMAT com o PREGAO de 02/05/2014 para Maio a Agosto de 2014</t>
  </si>
  <si>
    <t>VIRADA do IDIV com o PREGAO de 02/05/2014 para Maio a Agosto de 2014</t>
  </si>
  <si>
    <t>VIRADA do UTIL com o PREGAO de 02/05/2014 para Maio a Agosto de 2014</t>
  </si>
  <si>
    <t>VIRADA do IGCT com o PREGAO de 02/05/2014 para Maio a Agosto de 2014</t>
  </si>
  <si>
    <t>VIRADA do ICO2 com o PREGAO de 02/05/2014 para Maio a Agosto de 2014</t>
  </si>
  <si>
    <t>VIRADA do IFNC com o PREGAO de 02/05/2014 para Maio a Agosto de 2014</t>
  </si>
  <si>
    <t>VIRADA do IMOB com o PREGAO de 02/05/2014 para Maio a Agosto de 2014</t>
  </si>
  <si>
    <t>VIRADA do ICON com o PREGAO de 02/05/2014 para Maio a Agosto de 2014</t>
  </si>
  <si>
    <t>VIRADA do MLCX com o PREGAO de 02/05/2014 para Maio a Agosto de 2014</t>
  </si>
  <si>
    <t>VIRADA do SMLL com o PREGAO de 02/05/2014 para Maio a Agosto de 2014</t>
  </si>
  <si>
    <t>VIRADA do INDX com o PREGAO de 02/05/2014 para Maio a Agosto de 2014</t>
  </si>
  <si>
    <t>VIRADA do ITAG com o PREGAO de 02/05/2014 para Maio a Agosto de 2014</t>
  </si>
  <si>
    <t>VIRADA do ISE com o PREGAO de 02/05/2014 para Maio a Agosto de 2014</t>
  </si>
  <si>
    <t>VIRADA do IGC com o PREGAO de 02/05/2014 para Maio a Agosto de 2014</t>
  </si>
  <si>
    <t>VIRADA do IEE com o PREGAO de 02/05/2014 para Maio a Agosto de 2014</t>
  </si>
  <si>
    <t>VIRADA do IVBX-2 com o PREGAO de 02/05/2014 para Maio a Agosto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</si>
</sst>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#,##0.00000000000"/>
    <numFmt numFmtId="166" formatCode="#,##0.000"/>
    <numFmt numFmtId="167" formatCode="0.000"/>
    <numFmt numFmtId="168" formatCode="0.0000000000000"/>
    <numFmt numFmtId="169" formatCode="_(* #,##0.000_);_(* \(#,##0.000\);_(* &quot;-&quot;??_);_(@_)"/>
    <numFmt numFmtId="170" formatCode="#,##0.0000"/>
    <numFmt numFmtId="171" formatCode="#,##0.0000000"/>
    <numFmt numFmtId="172" formatCode="_(* #,##0_);_(* \(#,##0\);_(* &quot;-&quot;??_);_(@_)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7.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Continuous"/>
    </xf>
    <xf numFmtId="166" fontId="3" fillId="2" borderId="7" xfId="0" applyNumberFormat="1" applyFont="1" applyFill="1" applyBorder="1" applyAlignment="1">
      <alignment horizontal="centerContinuous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166" fontId="0" fillId="0" borderId="10" xfId="0" applyNumberFormat="1" applyBorder="1"/>
    <xf numFmtId="166" fontId="0" fillId="0" borderId="11" xfId="0" applyNumberFormat="1" applyBorder="1"/>
    <xf numFmtId="0" fontId="0" fillId="0" borderId="12" xfId="0" applyBorder="1"/>
    <xf numFmtId="3" fontId="0" fillId="0" borderId="12" xfId="0" applyNumberFormat="1" applyBorder="1"/>
    <xf numFmtId="0" fontId="0" fillId="0" borderId="13" xfId="0" applyBorder="1"/>
    <xf numFmtId="3" fontId="0" fillId="0" borderId="13" xfId="0" applyNumberFormat="1" applyBorder="1"/>
    <xf numFmtId="0" fontId="0" fillId="0" borderId="15" xfId="0" applyBorder="1"/>
    <xf numFmtId="0" fontId="0" fillId="0" borderId="16" xfId="0" applyBorder="1"/>
    <xf numFmtId="166" fontId="0" fillId="0" borderId="17" xfId="0" applyNumberFormat="1" applyBorder="1"/>
    <xf numFmtId="171" fontId="0" fillId="0" borderId="14" xfId="0" applyNumberFormat="1" applyBorder="1"/>
    <xf numFmtId="0" fontId="5" fillId="0" borderId="0" xfId="0" quotePrefix="1" applyFont="1" applyAlignment="1">
      <alignment horizontal="left"/>
    </xf>
    <xf numFmtId="170" fontId="3" fillId="2" borderId="6" xfId="0" applyNumberFormat="1" applyFont="1" applyFill="1" applyBorder="1" applyAlignment="1">
      <alignment horizontal="centerContinuous"/>
    </xf>
    <xf numFmtId="0" fontId="1" fillId="0" borderId="13" xfId="0" quotePrefix="1" applyFont="1" applyBorder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1" fillId="0" borderId="14" xfId="0" applyFont="1" applyBorder="1" applyAlignment="1">
      <alignment horizontal="centerContinuous"/>
    </xf>
    <xf numFmtId="0" fontId="5" fillId="0" borderId="0" xfId="0" applyFont="1"/>
    <xf numFmtId="0" fontId="0" fillId="0" borderId="18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6" fillId="0" borderId="0" xfId="0" applyFont="1"/>
    <xf numFmtId="4" fontId="6" fillId="0" borderId="0" xfId="0" applyNumberFormat="1" applyFont="1"/>
    <xf numFmtId="166" fontId="6" fillId="0" borderId="0" xfId="0" applyNumberFormat="1" applyFont="1"/>
    <xf numFmtId="0" fontId="0" fillId="0" borderId="15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14" xfId="0" applyBorder="1" applyAlignment="1">
      <alignment horizontal="centerContinuous"/>
    </xf>
    <xf numFmtId="171" fontId="0" fillId="0" borderId="14" xfId="0" quotePrefix="1" applyNumberFormat="1" applyBorder="1" applyAlignment="1">
      <alignment horizontal="right"/>
    </xf>
    <xf numFmtId="0" fontId="4" fillId="0" borderId="0" xfId="0" quotePrefix="1" applyFont="1" applyAlignment="1" applyProtection="1">
      <alignment horizontal="left"/>
    </xf>
    <xf numFmtId="3" fontId="0" fillId="0" borderId="0" xfId="0" applyNumberFormat="1"/>
    <xf numFmtId="0" fontId="1" fillId="0" borderId="0" xfId="0" quotePrefix="1" applyFont="1" applyAlignment="1">
      <alignment horizontal="left"/>
    </xf>
    <xf numFmtId="167" fontId="0" fillId="0" borderId="10" xfId="0" applyNumberFormat="1" applyBorder="1"/>
    <xf numFmtId="167" fontId="0" fillId="0" borderId="17" xfId="0" applyNumberFormat="1" applyBorder="1"/>
    <xf numFmtId="0" fontId="0" fillId="0" borderId="22" xfId="0" quotePrefix="1" applyBorder="1" applyAlignment="1">
      <alignment horizontal="centerContinuous"/>
    </xf>
    <xf numFmtId="3" fontId="0" fillId="0" borderId="12" xfId="0" applyNumberFormat="1" applyBorder="1" applyAlignment="1">
      <alignment horizontal="right"/>
    </xf>
    <xf numFmtId="167" fontId="0" fillId="0" borderId="10" xfId="1" applyNumberFormat="1" applyFont="1" applyBorder="1"/>
    <xf numFmtId="168" fontId="0" fillId="0" borderId="14" xfId="0" quotePrefix="1" applyNumberFormat="1" applyBorder="1" applyAlignment="1">
      <alignment horizontal="right"/>
    </xf>
    <xf numFmtId="169" fontId="0" fillId="0" borderId="11" xfId="1" applyNumberFormat="1" applyFont="1" applyBorder="1"/>
    <xf numFmtId="0" fontId="1" fillId="0" borderId="15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21" xfId="0" applyFont="1" applyBorder="1" applyAlignment="1">
      <alignment horizontal="centerContinuous"/>
    </xf>
    <xf numFmtId="0" fontId="2" fillId="0" borderId="15" xfId="0" applyFont="1" applyBorder="1"/>
    <xf numFmtId="0" fontId="0" fillId="0" borderId="16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0" xfId="0" quotePrefix="1" applyAlignment="1">
      <alignment horizontal="left"/>
    </xf>
    <xf numFmtId="3" fontId="0" fillId="0" borderId="13" xfId="0" quotePrefix="1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0" fontId="0" fillId="0" borderId="16" xfId="0" quotePrefix="1" applyBorder="1"/>
    <xf numFmtId="0" fontId="7" fillId="2" borderId="20" xfId="0" quotePrefix="1" applyFont="1" applyFill="1" applyBorder="1" applyAlignment="1">
      <alignment horizontal="left"/>
    </xf>
    <xf numFmtId="166" fontId="0" fillId="3" borderId="10" xfId="0" applyNumberFormat="1" applyFill="1" applyBorder="1"/>
    <xf numFmtId="166" fontId="0" fillId="0" borderId="12" xfId="0" applyNumberFormat="1" applyBorder="1"/>
    <xf numFmtId="3" fontId="0" fillId="0" borderId="25" xfId="0" applyNumberFormat="1" applyBorder="1"/>
    <xf numFmtId="0" fontId="2" fillId="0" borderId="16" xfId="0" applyFont="1" applyBorder="1"/>
    <xf numFmtId="0" fontId="1" fillId="2" borderId="22" xfId="0" applyFont="1" applyFill="1" applyBorder="1" applyAlignment="1">
      <alignment horizontal="left"/>
    </xf>
    <xf numFmtId="0" fontId="1" fillId="2" borderId="23" xfId="0" quotePrefix="1" applyFont="1" applyFill="1" applyBorder="1" applyAlignment="1">
      <alignment horizontal="left"/>
    </xf>
    <xf numFmtId="0" fontId="1" fillId="2" borderId="22" xfId="0" quotePrefix="1" applyFont="1" applyFill="1" applyBorder="1" applyAlignment="1">
      <alignment horizontal="left"/>
    </xf>
    <xf numFmtId="0" fontId="1" fillId="2" borderId="20" xfId="0" quotePrefix="1" applyFont="1" applyFill="1" applyBorder="1" applyAlignment="1">
      <alignment horizontal="left"/>
    </xf>
    <xf numFmtId="166" fontId="0" fillId="0" borderId="13" xfId="0" applyNumberFormat="1" applyBorder="1"/>
    <xf numFmtId="3" fontId="8" fillId="0" borderId="0" xfId="0" applyNumberFormat="1" applyFont="1"/>
    <xf numFmtId="0" fontId="9" fillId="0" borderId="0" xfId="2" applyAlignment="1" applyProtection="1"/>
    <xf numFmtId="0" fontId="2" fillId="2" borderId="1" xfId="0" applyFont="1" applyFill="1" applyBorder="1" applyAlignment="1">
      <alignment horizontal="centerContinuous"/>
    </xf>
    <xf numFmtId="166" fontId="1" fillId="2" borderId="3" xfId="0" quotePrefix="1" applyNumberFormat="1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/>
    </xf>
    <xf numFmtId="0" fontId="1" fillId="2" borderId="5" xfId="0" quotePrefix="1" applyFont="1" applyFill="1" applyBorder="1" applyAlignment="1">
      <alignment horizontal="centerContinuous" vertical="center"/>
    </xf>
    <xf numFmtId="166" fontId="1" fillId="2" borderId="9" xfId="0" quotePrefix="1" applyNumberFormat="1" applyFont="1" applyFill="1" applyBorder="1" applyAlignment="1">
      <alignment horizontal="centerContinuous" vertical="center"/>
    </xf>
    <xf numFmtId="0" fontId="2" fillId="2" borderId="8" xfId="0" applyFont="1" applyFill="1" applyBorder="1" applyAlignment="1"/>
    <xf numFmtId="0" fontId="1" fillId="2" borderId="5" xfId="0" quotePrefix="1" applyFont="1" applyFill="1" applyBorder="1" applyAlignment="1">
      <alignment vertical="center"/>
    </xf>
    <xf numFmtId="166" fontId="1" fillId="2" borderId="9" xfId="0" quotePrefix="1" applyNumberFormat="1" applyFont="1" applyFill="1" applyBorder="1" applyAlignment="1">
      <alignment vertical="center"/>
    </xf>
    <xf numFmtId="171" fontId="0" fillId="0" borderId="26" xfId="0" applyNumberForma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0" fontId="1" fillId="2" borderId="6" xfId="0" applyNumberFormat="1" applyFont="1" applyFill="1" applyBorder="1" applyAlignment="1">
      <alignment horizontal="centerContinuous"/>
    </xf>
    <xf numFmtId="166" fontId="1" fillId="2" borderId="7" xfId="0" applyNumberFormat="1" applyFont="1" applyFill="1" applyBorder="1" applyAlignment="1">
      <alignment horizontal="centerContinuous"/>
    </xf>
    <xf numFmtId="0" fontId="2" fillId="0" borderId="0" xfId="0" quotePrefix="1" applyFont="1" applyAlignment="1" applyProtection="1">
      <alignment horizontal="left"/>
    </xf>
    <xf numFmtId="0" fontId="0" fillId="0" borderId="27" xfId="0" applyBorder="1"/>
    <xf numFmtId="0" fontId="0" fillId="0" borderId="28" xfId="0" applyBorder="1"/>
    <xf numFmtId="166" fontId="0" fillId="0" borderId="29" xfId="0" applyNumberFormat="1" applyBorder="1"/>
    <xf numFmtId="172" fontId="1" fillId="2" borderId="2" xfId="1" quotePrefix="1" applyNumberFormat="1" applyFont="1" applyFill="1" applyBorder="1" applyAlignment="1">
      <alignment horizontal="centerContinuous" vertical="center"/>
    </xf>
    <xf numFmtId="172" fontId="3" fillId="2" borderId="6" xfId="1" applyNumberFormat="1" applyFont="1" applyFill="1" applyBorder="1" applyAlignment="1">
      <alignment horizontal="centerContinuous"/>
    </xf>
    <xf numFmtId="172" fontId="0" fillId="0" borderId="0" xfId="1" applyNumberFormat="1" applyFont="1"/>
    <xf numFmtId="172" fontId="0" fillId="0" borderId="0" xfId="1" quotePrefix="1" applyNumberFormat="1" applyFont="1" applyAlignment="1">
      <alignment horizontal="left"/>
    </xf>
    <xf numFmtId="3" fontId="0" fillId="0" borderId="28" xfId="0" applyNumberFormat="1" applyBorder="1"/>
    <xf numFmtId="171" fontId="2" fillId="0" borderId="14" xfId="0" applyNumberFormat="1" applyFont="1" applyBorder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AN/VOL001/Dados/CIPR/INDICES/VIRADA/SET2013/3%20PREVIA%20SET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BC FUND"/>
      <sheetName val="1BC"/>
      <sheetName val="1BD"/>
      <sheetName val="1BA"/>
      <sheetName val="RESUMO"/>
      <sheetName val="MAE BE"/>
      <sheetName val="ibov"/>
      <sheetName val="ibx 100"/>
      <sheetName val="IBX 50"/>
      <sheetName val="IVBX2"/>
      <sheetName val="IEE"/>
      <sheetName val="IGC"/>
      <sheetName val="ISE"/>
      <sheetName val="ITAG"/>
      <sheetName val="INDX"/>
      <sheetName val="SMLL"/>
      <sheetName val="MLCX"/>
      <sheetName val="ICON"/>
      <sheetName val="IMOB"/>
      <sheetName val="IFNC"/>
      <sheetName val="ICO2"/>
      <sheetName val="IGCT"/>
      <sheetName val="UTIL"/>
      <sheetName val="IDIV"/>
      <sheetName val="IMAT"/>
      <sheetName val="IBRA"/>
      <sheetName val="BDRX"/>
      <sheetName val="IFIX"/>
      <sheetName val="IGNM"/>
    </sheetNames>
    <sheetDataSet>
      <sheetData sheetId="0"/>
      <sheetData sheetId="1"/>
      <sheetData sheetId="2"/>
      <sheetData sheetId="3"/>
      <sheetData sheetId="4"/>
      <sheetData sheetId="5">
        <row r="91">
          <cell r="B91" t="str">
            <v>CONSTITUICAO DAS CARTEIRAS</v>
          </cell>
          <cell r="C91" t="str">
            <v>DE INDICES PARA</v>
          </cell>
          <cell r="D91" t="str">
            <v>SETEMBRO -  DEZEMBRO / 2013</v>
          </cell>
        </row>
        <row r="92">
          <cell r="B92" t="str">
            <v>PERIODO DE APURACAO DE: 30</v>
          </cell>
          <cell r="C92" t="str">
            <v>/   AGOSTO  / 2012</v>
          </cell>
          <cell r="D92" t="str">
            <v>ATE: 29 /   AGOSTO  / 201</v>
          </cell>
          <cell r="E92">
            <v>3</v>
          </cell>
        </row>
        <row r="93">
          <cell r="B93" t="str">
            <v>CONSTITUICAO DA C</v>
          </cell>
          <cell r="C93" t="str">
            <v>ARTEIRA - IEELETRI</v>
          </cell>
          <cell r="D93" t="str">
            <v>CA</v>
          </cell>
        </row>
        <row r="94">
          <cell r="D94" t="str">
            <v>QUANTIDADE</v>
          </cell>
          <cell r="E94" t="str">
            <v>PARTICIPACAO</v>
          </cell>
        </row>
        <row r="95">
          <cell r="A95" t="str">
            <v>CODIGO NEGOCIACAO</v>
          </cell>
          <cell r="B95" t="str">
            <v>ACAO</v>
          </cell>
          <cell r="C95" t="str">
            <v>TIPO</v>
          </cell>
          <cell r="D95" t="str">
            <v>TEORICA</v>
          </cell>
          <cell r="E95" t="str">
            <v>RELATIVA(%)</v>
          </cell>
        </row>
        <row r="96">
          <cell r="A96" t="str">
            <v>GETI4</v>
          </cell>
          <cell r="B96" t="str">
            <v>AES TIETE</v>
          </cell>
          <cell r="C96" t="str">
            <v>PN</v>
          </cell>
          <cell r="D96">
            <v>2800</v>
          </cell>
          <cell r="E96">
            <v>6.1508000000000003</v>
          </cell>
        </row>
        <row r="97">
          <cell r="A97" t="str">
            <v>CLSC4</v>
          </cell>
          <cell r="B97" t="str">
            <v>CELESC</v>
          </cell>
          <cell r="C97" t="str">
            <v>PN      N2</v>
          </cell>
          <cell r="D97">
            <v>3200</v>
          </cell>
          <cell r="E97">
            <v>6.1646999999999998</v>
          </cell>
        </row>
        <row r="98">
          <cell r="A98" t="str">
            <v>CMIG4</v>
          </cell>
          <cell r="B98" t="str">
            <v>CEMIG</v>
          </cell>
          <cell r="C98" t="str">
            <v>PN      N1</v>
          </cell>
          <cell r="D98">
            <v>3100</v>
          </cell>
          <cell r="E98">
            <v>6.2827999999999999</v>
          </cell>
        </row>
        <row r="99">
          <cell r="A99" t="str">
            <v>CESP6</v>
          </cell>
          <cell r="B99" t="str">
            <v>CESP</v>
          </cell>
          <cell r="C99" t="str">
            <v>PNB     N1</v>
          </cell>
          <cell r="D99">
            <v>2700</v>
          </cell>
          <cell r="E99">
            <v>6.1871</v>
          </cell>
        </row>
        <row r="100">
          <cell r="A100" t="str">
            <v>COCE5</v>
          </cell>
          <cell r="B100" t="str">
            <v>COELCE</v>
          </cell>
          <cell r="C100" t="str">
            <v>PNA</v>
          </cell>
          <cell r="D100">
            <v>1400</v>
          </cell>
          <cell r="E100">
            <v>6.1081000000000003</v>
          </cell>
        </row>
        <row r="101">
          <cell r="A101" t="str">
            <v>CPLE6</v>
          </cell>
          <cell r="B101" t="str">
            <v>COPEL</v>
          </cell>
          <cell r="C101" t="str">
            <v>PNB     N1</v>
          </cell>
          <cell r="D101">
            <v>2000</v>
          </cell>
          <cell r="E101">
            <v>6.2588999999999997</v>
          </cell>
        </row>
        <row r="102">
          <cell r="A102" t="str">
            <v>CPFE3</v>
          </cell>
          <cell r="B102" t="str">
            <v>CPFL ENERGIA</v>
          </cell>
          <cell r="C102" t="str">
            <v>ON  ED  NM</v>
          </cell>
          <cell r="D102">
            <v>3000</v>
          </cell>
          <cell r="E102">
            <v>6.3023999999999996</v>
          </cell>
        </row>
        <row r="103">
          <cell r="A103" t="str">
            <v>ELET3</v>
          </cell>
          <cell r="B103" t="str">
            <v>ELETROBRAS</v>
          </cell>
          <cell r="C103" t="str">
            <v>ON      N1</v>
          </cell>
          <cell r="D103">
            <v>11600</v>
          </cell>
          <cell r="E103">
            <v>6.2567000000000004</v>
          </cell>
        </row>
        <row r="104">
          <cell r="A104" t="str">
            <v>ELPL4</v>
          </cell>
          <cell r="B104" t="str">
            <v>ELETROPAULO</v>
          </cell>
          <cell r="C104" t="str">
            <v>PN      N2</v>
          </cell>
          <cell r="D104">
            <v>7800</v>
          </cell>
          <cell r="E104">
            <v>6.2808999999999999</v>
          </cell>
        </row>
        <row r="105">
          <cell r="A105" t="str">
            <v>ENBR3</v>
          </cell>
          <cell r="B105" t="str">
            <v>ENERGIAS BR</v>
          </cell>
          <cell r="C105" t="str">
            <v>ON      NM</v>
          </cell>
          <cell r="D105">
            <v>5400</v>
          </cell>
          <cell r="E105">
            <v>6.2958999999999996</v>
          </cell>
        </row>
        <row r="106">
          <cell r="A106" t="str">
            <v>EQTL3</v>
          </cell>
          <cell r="B106" t="str">
            <v>EQUATORIAL</v>
          </cell>
          <cell r="C106" t="str">
            <v>ON      NM</v>
          </cell>
          <cell r="D106">
            <v>2900</v>
          </cell>
          <cell r="E106">
            <v>6.2977999999999996</v>
          </cell>
        </row>
        <row r="107">
          <cell r="A107" t="str">
            <v>LIGT3</v>
          </cell>
          <cell r="B107" t="str">
            <v>LIGHT S/A</v>
          </cell>
          <cell r="C107" t="str">
            <v>ON      NM</v>
          </cell>
          <cell r="D107">
            <v>3200</v>
          </cell>
          <cell r="E107">
            <v>6.2553999999999998</v>
          </cell>
        </row>
        <row r="108">
          <cell r="A108" t="str">
            <v>MPXE3</v>
          </cell>
          <cell r="B108" t="str">
            <v>MPX ENERGIA</v>
          </cell>
          <cell r="C108" t="str">
            <v>ON      NM</v>
          </cell>
          <cell r="D108">
            <v>11400</v>
          </cell>
          <cell r="E108">
            <v>6.2481999999999998</v>
          </cell>
        </row>
        <row r="109">
          <cell r="A109" t="str">
            <v>TAEE11</v>
          </cell>
          <cell r="B109" t="str">
            <v>TAESA</v>
          </cell>
          <cell r="C109" t="str">
            <v>UNT     N2</v>
          </cell>
          <cell r="D109">
            <v>2600</v>
          </cell>
          <cell r="E109">
            <v>6.2667000000000002</v>
          </cell>
        </row>
        <row r="110">
          <cell r="A110" t="str">
            <v>TBLE3</v>
          </cell>
          <cell r="B110" t="str">
            <v>TRACTEBEL</v>
          </cell>
          <cell r="C110" t="str">
            <v>ON      NM</v>
          </cell>
          <cell r="D110">
            <v>1700</v>
          </cell>
          <cell r="E110">
            <v>6.2980999999999998</v>
          </cell>
        </row>
        <row r="111">
          <cell r="A111" t="str">
            <v>TRPL4</v>
          </cell>
          <cell r="B111" t="str">
            <v>TRAN PAULIST</v>
          </cell>
          <cell r="C111" t="str">
            <v>PN      N1</v>
          </cell>
          <cell r="D111">
            <v>1800</v>
          </cell>
          <cell r="E111">
            <v>6.3449</v>
          </cell>
        </row>
        <row r="112">
          <cell r="B112" t="str">
            <v>QUANTIDADE DE ACOES</v>
          </cell>
          <cell r="D112">
            <v>16</v>
          </cell>
        </row>
        <row r="113">
          <cell r="B113" t="str">
            <v>QUANTIDADE TEORICA T</v>
          </cell>
          <cell r="C113" t="str">
            <v>OTAL</v>
          </cell>
          <cell r="D113">
            <v>66600</v>
          </cell>
        </row>
        <row r="114">
          <cell r="B114" t="str">
            <v>VALOR DO REDUTOR</v>
          </cell>
          <cell r="D114">
            <v>36.320778425647802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H81"/>
  <sheetViews>
    <sheetView tabSelected="1" topLeftCell="A46" workbookViewId="0">
      <selection activeCell="D75" sqref="D75"/>
    </sheetView>
  </sheetViews>
  <sheetFormatPr defaultColWidth="11.42578125" defaultRowHeight="12.75" x14ac:dyDescent="0.2"/>
  <cols>
    <col min="1" max="1" width="12" customWidth="1"/>
    <col min="2" max="2" width="18.7109375" customWidth="1"/>
    <col min="3" max="3" width="13" customWidth="1"/>
    <col min="4" max="4" width="20.140625" style="88" bestFit="1" customWidth="1"/>
    <col min="5" max="5" width="11.28515625" style="7" customWidth="1"/>
  </cols>
  <sheetData>
    <row r="1" spans="1:5" ht="15.75" thickBot="1" x14ac:dyDescent="0.3">
      <c r="A1" s="62" t="s">
        <v>733</v>
      </c>
      <c r="B1" s="56"/>
      <c r="C1" s="68"/>
      <c r="D1" s="86"/>
      <c r="E1" s="69"/>
    </row>
    <row r="2" spans="1:5" ht="13.5" thickBot="1" x14ac:dyDescent="0.25">
      <c r="A2" s="1" t="s">
        <v>9</v>
      </c>
      <c r="B2" s="2" t="s">
        <v>6</v>
      </c>
      <c r="C2" s="3" t="s">
        <v>0</v>
      </c>
      <c r="D2" s="87" t="s">
        <v>7</v>
      </c>
      <c r="E2" s="5" t="s">
        <v>1</v>
      </c>
    </row>
    <row r="3" spans="1:5" x14ac:dyDescent="0.2">
      <c r="A3" s="15" t="s">
        <v>10</v>
      </c>
      <c r="B3" s="11" t="s">
        <v>11</v>
      </c>
      <c r="C3" s="11" t="s">
        <v>12</v>
      </c>
      <c r="D3" s="12">
        <v>432670615</v>
      </c>
      <c r="E3" s="9">
        <v>0.42899999999999999</v>
      </c>
    </row>
    <row r="4" spans="1:5" x14ac:dyDescent="0.2">
      <c r="A4" s="16" t="s">
        <v>13</v>
      </c>
      <c r="B4" s="13" t="s">
        <v>14</v>
      </c>
      <c r="C4" s="13" t="s">
        <v>15</v>
      </c>
      <c r="D4" s="14">
        <v>3300544590</v>
      </c>
      <c r="E4" s="17">
        <v>5.8</v>
      </c>
    </row>
    <row r="5" spans="1:5" x14ac:dyDescent="0.2">
      <c r="A5" s="16" t="s">
        <v>16</v>
      </c>
      <c r="B5" s="13" t="s">
        <v>17</v>
      </c>
      <c r="C5" s="13" t="s">
        <v>18</v>
      </c>
      <c r="D5" s="14">
        <v>433509828</v>
      </c>
      <c r="E5" s="17">
        <v>0.69699999999999995</v>
      </c>
    </row>
    <row r="6" spans="1:5" x14ac:dyDescent="0.2">
      <c r="A6" s="16" t="s">
        <v>19</v>
      </c>
      <c r="B6" s="13" t="s">
        <v>20</v>
      </c>
      <c r="C6" s="13" t="s">
        <v>12</v>
      </c>
      <c r="D6" s="14">
        <v>675000000</v>
      </c>
      <c r="E6" s="17">
        <v>1.974</v>
      </c>
    </row>
    <row r="7" spans="1:5" x14ac:dyDescent="0.2">
      <c r="A7" s="16" t="s">
        <v>21</v>
      </c>
      <c r="B7" s="13" t="s">
        <v>22</v>
      </c>
      <c r="C7" s="13" t="s">
        <v>12</v>
      </c>
      <c r="D7" s="14">
        <v>1852153920</v>
      </c>
      <c r="E7" s="17">
        <v>2.411</v>
      </c>
    </row>
    <row r="8" spans="1:5" x14ac:dyDescent="0.2">
      <c r="A8" s="16" t="s">
        <v>23</v>
      </c>
      <c r="B8" s="13" t="s">
        <v>24</v>
      </c>
      <c r="C8" s="13" t="s">
        <v>18</v>
      </c>
      <c r="D8" s="14">
        <v>431247384</v>
      </c>
      <c r="E8" s="17">
        <v>0.92800000000000005</v>
      </c>
    </row>
    <row r="9" spans="1:5" x14ac:dyDescent="0.2">
      <c r="A9" s="16" t="s">
        <v>25</v>
      </c>
      <c r="B9" s="13" t="s">
        <v>26</v>
      </c>
      <c r="C9" s="13" t="s">
        <v>18</v>
      </c>
      <c r="D9" s="14">
        <v>309630604</v>
      </c>
      <c r="E9" s="17">
        <v>0.60599999999999998</v>
      </c>
    </row>
    <row r="10" spans="1:5" x14ac:dyDescent="0.2">
      <c r="A10" s="16" t="s">
        <v>27</v>
      </c>
      <c r="B10" s="13" t="s">
        <v>28</v>
      </c>
      <c r="C10" s="13" t="s">
        <v>73</v>
      </c>
      <c r="D10" s="14">
        <v>454998524</v>
      </c>
      <c r="E10" s="17">
        <v>1.7559</v>
      </c>
    </row>
    <row r="11" spans="1:5" x14ac:dyDescent="0.2">
      <c r="A11" s="16" t="s">
        <v>30</v>
      </c>
      <c r="B11" s="13" t="s">
        <v>28</v>
      </c>
      <c r="C11" s="13" t="s">
        <v>728</v>
      </c>
      <c r="D11" s="14">
        <v>2029637010</v>
      </c>
      <c r="E11" s="17">
        <v>7.4809999999999999</v>
      </c>
    </row>
    <row r="12" spans="1:5" x14ac:dyDescent="0.2">
      <c r="A12" s="16" t="s">
        <v>32</v>
      </c>
      <c r="B12" s="13" t="s">
        <v>33</v>
      </c>
      <c r="C12" s="13" t="s">
        <v>34</v>
      </c>
      <c r="D12" s="14">
        <v>222485404</v>
      </c>
      <c r="E12" s="17">
        <v>0.4884</v>
      </c>
    </row>
    <row r="13" spans="1:5" x14ac:dyDescent="0.2">
      <c r="A13" s="16" t="s">
        <v>35</v>
      </c>
      <c r="B13" s="13" t="s">
        <v>36</v>
      </c>
      <c r="C13" s="13" t="s">
        <v>12</v>
      </c>
      <c r="D13" s="14">
        <v>869869347</v>
      </c>
      <c r="E13" s="17">
        <v>2.2770999999999999</v>
      </c>
    </row>
    <row r="14" spans="1:5" x14ac:dyDescent="0.2">
      <c r="A14" s="16" t="s">
        <v>37</v>
      </c>
      <c r="B14" s="13" t="s">
        <v>38</v>
      </c>
      <c r="C14" s="13" t="s">
        <v>39</v>
      </c>
      <c r="D14" s="14">
        <v>264588096</v>
      </c>
      <c r="E14" s="17">
        <v>0.4501</v>
      </c>
    </row>
    <row r="15" spans="1:5" x14ac:dyDescent="0.2">
      <c r="A15" s="16" t="s">
        <v>40</v>
      </c>
      <c r="B15" s="13" t="s">
        <v>41</v>
      </c>
      <c r="C15" s="13" t="s">
        <v>12</v>
      </c>
      <c r="D15" s="14">
        <v>624621521</v>
      </c>
      <c r="E15" s="17">
        <v>3.4649999999999999</v>
      </c>
    </row>
    <row r="16" spans="1:5" x14ac:dyDescent="0.2">
      <c r="A16" s="16" t="s">
        <v>42</v>
      </c>
      <c r="B16" s="13" t="s">
        <v>43</v>
      </c>
      <c r="C16" s="13" t="s">
        <v>12</v>
      </c>
      <c r="D16" s="14">
        <v>271084372</v>
      </c>
      <c r="E16" s="17">
        <v>4.3999999999999997E-2</v>
      </c>
    </row>
    <row r="17" spans="1:5" x14ac:dyDescent="0.2">
      <c r="A17" s="16" t="s">
        <v>44</v>
      </c>
      <c r="B17" s="13" t="s">
        <v>45</v>
      </c>
      <c r="C17" s="13" t="s">
        <v>12</v>
      </c>
      <c r="D17" s="14">
        <v>861282756</v>
      </c>
      <c r="E17" s="17">
        <v>1.6950000000000001</v>
      </c>
    </row>
    <row r="18" spans="1:5" x14ac:dyDescent="0.2">
      <c r="A18" s="16" t="s">
        <v>46</v>
      </c>
      <c r="B18" s="13" t="s">
        <v>47</v>
      </c>
      <c r="C18" s="13" t="s">
        <v>48</v>
      </c>
      <c r="D18" s="14">
        <v>758536548</v>
      </c>
      <c r="E18" s="17">
        <v>1.3404</v>
      </c>
    </row>
    <row r="19" spans="1:5" x14ac:dyDescent="0.2">
      <c r="A19" s="16" t="s">
        <v>49</v>
      </c>
      <c r="B19" s="13" t="s">
        <v>50</v>
      </c>
      <c r="C19" s="13" t="s">
        <v>51</v>
      </c>
      <c r="D19" s="14">
        <v>181698918</v>
      </c>
      <c r="E19" s="17">
        <v>0.53700000000000003</v>
      </c>
    </row>
    <row r="20" spans="1:5" x14ac:dyDescent="0.2">
      <c r="A20" s="16" t="s">
        <v>52</v>
      </c>
      <c r="B20" s="13" t="s">
        <v>53</v>
      </c>
      <c r="C20" s="13" t="s">
        <v>18</v>
      </c>
      <c r="D20" s="14">
        <v>252709976</v>
      </c>
      <c r="E20" s="17">
        <v>0.77700000000000002</v>
      </c>
    </row>
    <row r="21" spans="1:5" x14ac:dyDescent="0.2">
      <c r="A21" s="16" t="s">
        <v>54</v>
      </c>
      <c r="B21" s="13" t="s">
        <v>55</v>
      </c>
      <c r="C21" s="13" t="s">
        <v>18</v>
      </c>
      <c r="D21" s="14">
        <v>127537447</v>
      </c>
      <c r="E21" s="17">
        <v>0.33700000000000002</v>
      </c>
    </row>
    <row r="22" spans="1:5" x14ac:dyDescent="0.2">
      <c r="A22" s="16" t="s">
        <v>56</v>
      </c>
      <c r="B22" s="13" t="s">
        <v>57</v>
      </c>
      <c r="C22" s="13" t="s">
        <v>12</v>
      </c>
      <c r="D22" s="14">
        <v>665068406</v>
      </c>
      <c r="E22" s="17">
        <v>2.851</v>
      </c>
    </row>
    <row r="23" spans="1:5" x14ac:dyDescent="0.2">
      <c r="A23" s="16" t="s">
        <v>58</v>
      </c>
      <c r="B23" s="13" t="s">
        <v>59</v>
      </c>
      <c r="C23" s="13" t="s">
        <v>51</v>
      </c>
      <c r="D23" s="14">
        <v>100946948</v>
      </c>
      <c r="E23" s="17">
        <v>0.37269999999999998</v>
      </c>
    </row>
    <row r="24" spans="1:5" x14ac:dyDescent="0.2">
      <c r="A24" s="16" t="s">
        <v>60</v>
      </c>
      <c r="B24" s="13" t="s">
        <v>61</v>
      </c>
      <c r="C24" s="13" t="s">
        <v>18</v>
      </c>
      <c r="D24" s="14">
        <v>104967998</v>
      </c>
      <c r="E24" s="17">
        <v>0.44700000000000001</v>
      </c>
    </row>
    <row r="25" spans="1:5" x14ac:dyDescent="0.2">
      <c r="A25" s="16" t="s">
        <v>62</v>
      </c>
      <c r="B25" s="13" t="s">
        <v>63</v>
      </c>
      <c r="C25" s="13" t="s">
        <v>18</v>
      </c>
      <c r="D25" s="14">
        <v>293368788</v>
      </c>
      <c r="E25" s="17">
        <v>0.61240000000000006</v>
      </c>
    </row>
    <row r="26" spans="1:5" x14ac:dyDescent="0.2">
      <c r="A26" s="16" t="s">
        <v>64</v>
      </c>
      <c r="B26" s="13" t="s">
        <v>65</v>
      </c>
      <c r="C26" s="13" t="s">
        <v>18</v>
      </c>
      <c r="D26" s="14">
        <v>181249160</v>
      </c>
      <c r="E26" s="17">
        <v>0.27310000000000001</v>
      </c>
    </row>
    <row r="27" spans="1:5" x14ac:dyDescent="0.2">
      <c r="A27" s="16" t="s">
        <v>66</v>
      </c>
      <c r="B27" s="13" t="s">
        <v>67</v>
      </c>
      <c r="C27" s="13" t="s">
        <v>68</v>
      </c>
      <c r="D27" s="14">
        <v>237812041</v>
      </c>
      <c r="E27" s="17">
        <v>0.27039999999999997</v>
      </c>
    </row>
    <row r="28" spans="1:5" x14ac:dyDescent="0.2">
      <c r="A28" s="16" t="s">
        <v>69</v>
      </c>
      <c r="B28" s="13" t="s">
        <v>70</v>
      </c>
      <c r="C28" s="13" t="s">
        <v>18</v>
      </c>
      <c r="D28" s="14">
        <v>199177918</v>
      </c>
      <c r="E28" s="17">
        <v>0.29920000000000002</v>
      </c>
    </row>
    <row r="29" spans="1:5" x14ac:dyDescent="0.2">
      <c r="A29" s="16" t="s">
        <v>71</v>
      </c>
      <c r="B29" s="13" t="s">
        <v>72</v>
      </c>
      <c r="C29" s="13" t="s">
        <v>73</v>
      </c>
      <c r="D29" s="14">
        <v>221661979</v>
      </c>
      <c r="E29" s="17">
        <v>0.18360000000000001</v>
      </c>
    </row>
    <row r="30" spans="1:5" x14ac:dyDescent="0.2">
      <c r="A30" s="16" t="s">
        <v>74</v>
      </c>
      <c r="B30" s="13" t="s">
        <v>72</v>
      </c>
      <c r="C30" s="13" t="s">
        <v>75</v>
      </c>
      <c r="D30" s="14">
        <v>219730858</v>
      </c>
      <c r="E30" s="17">
        <v>0.2621</v>
      </c>
    </row>
    <row r="31" spans="1:5" x14ac:dyDescent="0.2">
      <c r="A31" s="16" t="s">
        <v>76</v>
      </c>
      <c r="B31" s="13" t="s">
        <v>77</v>
      </c>
      <c r="C31" s="13" t="s">
        <v>78</v>
      </c>
      <c r="D31" s="14">
        <v>93304680</v>
      </c>
      <c r="E31" s="17">
        <v>9.8199999999999996E-2</v>
      </c>
    </row>
    <row r="32" spans="1:5" x14ac:dyDescent="0.2">
      <c r="A32" s="16" t="s">
        <v>79</v>
      </c>
      <c r="B32" s="13" t="s">
        <v>80</v>
      </c>
      <c r="C32" s="13" t="s">
        <v>18</v>
      </c>
      <c r="D32" s="14">
        <v>730421645</v>
      </c>
      <c r="E32" s="17">
        <v>1.5392999999999999</v>
      </c>
    </row>
    <row r="33" spans="1:5" x14ac:dyDescent="0.2">
      <c r="A33" s="16" t="s">
        <v>81</v>
      </c>
      <c r="B33" s="13" t="s">
        <v>82</v>
      </c>
      <c r="C33" s="13" t="s">
        <v>18</v>
      </c>
      <c r="D33" s="14">
        <v>232602924</v>
      </c>
      <c r="E33" s="17">
        <v>0.25319999999999998</v>
      </c>
    </row>
    <row r="34" spans="1:5" x14ac:dyDescent="0.2">
      <c r="A34" s="16" t="s">
        <v>83</v>
      </c>
      <c r="B34" s="13" t="s">
        <v>84</v>
      </c>
      <c r="C34" s="13" t="s">
        <v>18</v>
      </c>
      <c r="D34" s="14">
        <v>292235457</v>
      </c>
      <c r="E34" s="17">
        <v>0.77329999999999999</v>
      </c>
    </row>
    <row r="35" spans="1:5" x14ac:dyDescent="0.2">
      <c r="A35" s="16" t="s">
        <v>85</v>
      </c>
      <c r="B35" s="13" t="s">
        <v>86</v>
      </c>
      <c r="C35" s="13" t="s">
        <v>12</v>
      </c>
      <c r="D35" s="14">
        <v>213960535</v>
      </c>
      <c r="E35" s="17">
        <v>0.17510000000000001</v>
      </c>
    </row>
    <row r="36" spans="1:5" x14ac:dyDescent="0.2">
      <c r="A36" s="16" t="s">
        <v>87</v>
      </c>
      <c r="B36" s="13" t="s">
        <v>88</v>
      </c>
      <c r="C36" s="13" t="s">
        <v>12</v>
      </c>
      <c r="D36" s="14">
        <v>222308001</v>
      </c>
      <c r="E36" s="17">
        <v>0.55289999999999995</v>
      </c>
    </row>
    <row r="37" spans="1:5" x14ac:dyDescent="0.2">
      <c r="A37" s="16" t="s">
        <v>89</v>
      </c>
      <c r="B37" s="13" t="s">
        <v>90</v>
      </c>
      <c r="C37" s="13" t="s">
        <v>18</v>
      </c>
      <c r="D37" s="14">
        <v>307657445</v>
      </c>
      <c r="E37" s="17">
        <v>0.1303</v>
      </c>
    </row>
    <row r="38" spans="1:5" x14ac:dyDescent="0.2">
      <c r="A38" s="16" t="s">
        <v>91</v>
      </c>
      <c r="B38" s="13" t="s">
        <v>92</v>
      </c>
      <c r="C38" s="13" t="s">
        <v>31</v>
      </c>
      <c r="D38" s="14">
        <v>869031000</v>
      </c>
      <c r="E38" s="17">
        <v>1.3353999999999999</v>
      </c>
    </row>
    <row r="39" spans="1:5" x14ac:dyDescent="0.2">
      <c r="A39" s="16" t="s">
        <v>93</v>
      </c>
      <c r="B39" s="13" t="s">
        <v>94</v>
      </c>
      <c r="C39" s="13" t="s">
        <v>31</v>
      </c>
      <c r="D39" s="14">
        <v>268526346</v>
      </c>
      <c r="E39" s="17">
        <v>0.49809999999999999</v>
      </c>
    </row>
    <row r="40" spans="1:5" x14ac:dyDescent="0.2">
      <c r="A40" s="16" t="s">
        <v>95</v>
      </c>
      <c r="B40" s="13" t="s">
        <v>96</v>
      </c>
      <c r="C40" s="13" t="s">
        <v>97</v>
      </c>
      <c r="D40" s="14">
        <v>100328077</v>
      </c>
      <c r="E40" s="17">
        <v>0.16719999999999999</v>
      </c>
    </row>
    <row r="41" spans="1:5" x14ac:dyDescent="0.2">
      <c r="A41" s="16" t="s">
        <v>98</v>
      </c>
      <c r="B41" s="13" t="s">
        <v>99</v>
      </c>
      <c r="C41" s="13" t="s">
        <v>12</v>
      </c>
      <c r="D41" s="14">
        <v>334151314</v>
      </c>
      <c r="E41" s="17">
        <v>0.63039999999999996</v>
      </c>
    </row>
    <row r="42" spans="1:5" x14ac:dyDescent="0.2">
      <c r="A42" s="16" t="s">
        <v>100</v>
      </c>
      <c r="B42" s="13" t="s">
        <v>101</v>
      </c>
      <c r="C42" s="13" t="s">
        <v>245</v>
      </c>
      <c r="D42" s="14">
        <v>3070948265</v>
      </c>
      <c r="E42" s="17">
        <v>3.0796000000000001</v>
      </c>
    </row>
    <row r="43" spans="1:5" x14ac:dyDescent="0.2">
      <c r="A43" s="16" t="s">
        <v>102</v>
      </c>
      <c r="B43" s="13" t="s">
        <v>103</v>
      </c>
      <c r="C43" s="13" t="s">
        <v>48</v>
      </c>
      <c r="D43" s="14">
        <v>2426199142</v>
      </c>
      <c r="E43" s="17">
        <v>9.9730000000000008</v>
      </c>
    </row>
    <row r="44" spans="1:5" x14ac:dyDescent="0.2">
      <c r="A44" s="16" t="s">
        <v>104</v>
      </c>
      <c r="B44" s="13" t="s">
        <v>105</v>
      </c>
      <c r="C44" s="13" t="s">
        <v>18</v>
      </c>
      <c r="D44" s="14">
        <v>1600689365</v>
      </c>
      <c r="E44" s="17">
        <v>1.3721000000000001</v>
      </c>
    </row>
    <row r="45" spans="1:5" x14ac:dyDescent="0.2">
      <c r="A45" s="16" t="s">
        <v>106</v>
      </c>
      <c r="B45" s="13" t="s">
        <v>107</v>
      </c>
      <c r="C45" s="13" t="s">
        <v>108</v>
      </c>
      <c r="D45" s="14">
        <v>453437215</v>
      </c>
      <c r="E45" s="17">
        <v>0.59519999999999995</v>
      </c>
    </row>
    <row r="46" spans="1:5" x14ac:dyDescent="0.2">
      <c r="A46" s="16" t="s">
        <v>109</v>
      </c>
      <c r="B46" s="13" t="s">
        <v>110</v>
      </c>
      <c r="C46" s="13" t="s">
        <v>12</v>
      </c>
      <c r="D46" s="14">
        <v>205580210</v>
      </c>
      <c r="E46" s="17">
        <v>1.1282000000000001</v>
      </c>
    </row>
    <row r="47" spans="1:5" x14ac:dyDescent="0.2">
      <c r="A47" s="16" t="s">
        <v>111</v>
      </c>
      <c r="B47" s="13" t="s">
        <v>112</v>
      </c>
      <c r="C47" s="13" t="s">
        <v>18</v>
      </c>
      <c r="D47" s="14">
        <v>97626453</v>
      </c>
      <c r="E47" s="17">
        <v>0.2001</v>
      </c>
    </row>
    <row r="48" spans="1:5" x14ac:dyDescent="0.2">
      <c r="A48" s="16" t="s">
        <v>113</v>
      </c>
      <c r="B48" s="13" t="s">
        <v>114</v>
      </c>
      <c r="C48" s="13" t="s">
        <v>18</v>
      </c>
      <c r="D48" s="14">
        <v>149137239</v>
      </c>
      <c r="E48" s="17">
        <v>0.54849999999999999</v>
      </c>
    </row>
    <row r="49" spans="1:5" x14ac:dyDescent="0.2">
      <c r="A49" s="16" t="s">
        <v>115</v>
      </c>
      <c r="B49" s="13" t="s">
        <v>116</v>
      </c>
      <c r="C49" s="13" t="s">
        <v>117</v>
      </c>
      <c r="D49" s="14">
        <v>427708268</v>
      </c>
      <c r="E49" s="17">
        <v>0.6431</v>
      </c>
    </row>
    <row r="50" spans="1:5" x14ac:dyDescent="0.2">
      <c r="A50" s="16" t="s">
        <v>118</v>
      </c>
      <c r="B50" s="13" t="s">
        <v>119</v>
      </c>
      <c r="C50" s="13" t="s">
        <v>12</v>
      </c>
      <c r="D50" s="14">
        <v>123731547</v>
      </c>
      <c r="E50" s="17">
        <v>0.91910000000000003</v>
      </c>
    </row>
    <row r="51" spans="1:5" x14ac:dyDescent="0.2">
      <c r="A51" s="16" t="s">
        <v>120</v>
      </c>
      <c r="B51" s="13" t="s">
        <v>121</v>
      </c>
      <c r="C51" s="13" t="s">
        <v>12</v>
      </c>
      <c r="D51" s="14">
        <v>346989368</v>
      </c>
      <c r="E51" s="17">
        <v>0.17319999999999999</v>
      </c>
    </row>
    <row r="52" spans="1:5" x14ac:dyDescent="0.2">
      <c r="A52" s="16" t="s">
        <v>122</v>
      </c>
      <c r="B52" s="13" t="s">
        <v>123</v>
      </c>
      <c r="C52" s="13" t="s">
        <v>12</v>
      </c>
      <c r="D52" s="14">
        <v>68884176</v>
      </c>
      <c r="E52" s="17">
        <v>2.0400000000000001E-2</v>
      </c>
    </row>
    <row r="53" spans="1:5" x14ac:dyDescent="0.2">
      <c r="A53" s="16" t="s">
        <v>124</v>
      </c>
      <c r="B53" s="13" t="s">
        <v>125</v>
      </c>
      <c r="C53" s="13" t="s">
        <v>12</v>
      </c>
      <c r="D53" s="14">
        <v>303041114</v>
      </c>
      <c r="E53" s="17">
        <v>0.2361</v>
      </c>
    </row>
    <row r="54" spans="1:5" x14ac:dyDescent="0.2">
      <c r="A54" s="16" t="s">
        <v>126</v>
      </c>
      <c r="B54" s="13" t="s">
        <v>127</v>
      </c>
      <c r="C54" s="13" t="s">
        <v>12</v>
      </c>
      <c r="D54" s="14">
        <v>168289648</v>
      </c>
      <c r="E54" s="17">
        <v>0.72399999999999998</v>
      </c>
    </row>
    <row r="55" spans="1:5" x14ac:dyDescent="0.2">
      <c r="A55" s="16" t="s">
        <v>128</v>
      </c>
      <c r="B55" s="13" t="s">
        <v>129</v>
      </c>
      <c r="C55" s="13" t="s">
        <v>31</v>
      </c>
      <c r="D55" s="14">
        <v>684137806</v>
      </c>
      <c r="E55" s="17">
        <v>0.1787</v>
      </c>
    </row>
    <row r="56" spans="1:5" x14ac:dyDescent="0.2">
      <c r="A56" s="16" t="s">
        <v>130</v>
      </c>
      <c r="B56" s="13" t="s">
        <v>131</v>
      </c>
      <c r="C56" s="13" t="s">
        <v>31</v>
      </c>
      <c r="D56" s="14">
        <v>159510159</v>
      </c>
      <c r="E56" s="17">
        <v>1.8557999999999999</v>
      </c>
    </row>
    <row r="57" spans="1:5" x14ac:dyDescent="0.2">
      <c r="A57" s="16" t="s">
        <v>132</v>
      </c>
      <c r="B57" s="13" t="s">
        <v>133</v>
      </c>
      <c r="C57" s="13" t="s">
        <v>12</v>
      </c>
      <c r="D57" s="14">
        <v>1300363699</v>
      </c>
      <c r="E57" s="17">
        <v>0.20830000000000001</v>
      </c>
    </row>
    <row r="58" spans="1:5" x14ac:dyDescent="0.2">
      <c r="A58" s="16" t="s">
        <v>134</v>
      </c>
      <c r="B58" s="13" t="s">
        <v>135</v>
      </c>
      <c r="C58" s="13" t="s">
        <v>136</v>
      </c>
      <c r="D58" s="14">
        <v>2708517105</v>
      </c>
      <c r="E58" s="17">
        <v>4.8220000000000001</v>
      </c>
    </row>
    <row r="59" spans="1:5" x14ac:dyDescent="0.2">
      <c r="A59" s="16" t="s">
        <v>137</v>
      </c>
      <c r="B59" s="13" t="s">
        <v>135</v>
      </c>
      <c r="C59" s="13" t="s">
        <v>138</v>
      </c>
      <c r="D59" s="14">
        <v>4035202846</v>
      </c>
      <c r="E59" s="17">
        <v>7.7952000000000004</v>
      </c>
    </row>
    <row r="60" spans="1:5" x14ac:dyDescent="0.2">
      <c r="A60" s="16" t="s">
        <v>139</v>
      </c>
      <c r="B60" s="13" t="s">
        <v>140</v>
      </c>
      <c r="C60" s="13" t="s">
        <v>12</v>
      </c>
      <c r="D60" s="14">
        <v>195139344</v>
      </c>
      <c r="E60" s="17">
        <v>0.47199999999999998</v>
      </c>
    </row>
    <row r="61" spans="1:5" ht="13.5" customHeight="1" x14ac:dyDescent="0.2">
      <c r="A61" s="16" t="s">
        <v>141</v>
      </c>
      <c r="B61" s="13" t="s">
        <v>142</v>
      </c>
      <c r="C61" s="13" t="s">
        <v>12</v>
      </c>
      <c r="D61" s="14">
        <v>363045000</v>
      </c>
      <c r="E61" s="17">
        <v>6.8900000000000003E-2</v>
      </c>
    </row>
    <row r="62" spans="1:5" x14ac:dyDescent="0.2">
      <c r="A62" s="16" t="s">
        <v>143</v>
      </c>
      <c r="B62" s="13" t="s">
        <v>144</v>
      </c>
      <c r="C62" s="13" t="s">
        <v>12</v>
      </c>
      <c r="D62" s="14">
        <v>339985611</v>
      </c>
      <c r="E62" s="17">
        <v>0.81530000000000002</v>
      </c>
    </row>
    <row r="63" spans="1:5" x14ac:dyDescent="0.2">
      <c r="A63" s="16" t="s">
        <v>145</v>
      </c>
      <c r="B63" s="13" t="s">
        <v>146</v>
      </c>
      <c r="C63" s="13" t="s">
        <v>147</v>
      </c>
      <c r="D63" s="14">
        <v>924867316</v>
      </c>
      <c r="E63" s="17">
        <v>1.5014000000000001</v>
      </c>
    </row>
    <row r="64" spans="1:5" x14ac:dyDescent="0.2">
      <c r="A64" s="16" t="s">
        <v>148</v>
      </c>
      <c r="B64" s="13" t="s">
        <v>149</v>
      </c>
      <c r="C64" s="13" t="s">
        <v>136</v>
      </c>
      <c r="D64" s="14">
        <v>702056615</v>
      </c>
      <c r="E64" s="17">
        <v>0.68959999999999999</v>
      </c>
    </row>
    <row r="65" spans="1:8" x14ac:dyDescent="0.2">
      <c r="A65" s="16" t="s">
        <v>150</v>
      </c>
      <c r="B65" s="13" t="s">
        <v>151</v>
      </c>
      <c r="C65" s="13" t="s">
        <v>136</v>
      </c>
      <c r="D65" s="14">
        <v>378068610</v>
      </c>
      <c r="E65" s="17">
        <v>0.86309999999999998</v>
      </c>
    </row>
    <row r="66" spans="1:8" x14ac:dyDescent="0.2">
      <c r="A66" s="16" t="s">
        <v>152</v>
      </c>
      <c r="B66" s="13" t="s">
        <v>153</v>
      </c>
      <c r="C66" s="13" t="s">
        <v>154</v>
      </c>
      <c r="D66" s="14">
        <v>461276773</v>
      </c>
      <c r="E66" s="17">
        <v>0.37819999999999998</v>
      </c>
    </row>
    <row r="67" spans="1:8" x14ac:dyDescent="0.2">
      <c r="A67" s="16" t="s">
        <v>155</v>
      </c>
      <c r="B67" s="13" t="s">
        <v>156</v>
      </c>
      <c r="C67" s="13" t="s">
        <v>157</v>
      </c>
      <c r="D67" s="14">
        <v>261308985</v>
      </c>
      <c r="E67" s="17">
        <v>1.3506</v>
      </c>
    </row>
    <row r="68" spans="1:8" x14ac:dyDescent="0.2">
      <c r="A68" s="16" t="s">
        <v>158</v>
      </c>
      <c r="B68" s="13" t="s">
        <v>159</v>
      </c>
      <c r="C68" s="13" t="s">
        <v>12</v>
      </c>
      <c r="D68" s="14">
        <v>804866739</v>
      </c>
      <c r="E68" s="17">
        <v>1.093</v>
      </c>
    </row>
    <row r="69" spans="1:8" x14ac:dyDescent="0.2">
      <c r="A69" s="16" t="s">
        <v>160</v>
      </c>
      <c r="B69" s="13" t="s">
        <v>161</v>
      </c>
      <c r="C69" s="13" t="s">
        <v>12</v>
      </c>
      <c r="D69" s="14">
        <v>203853427</v>
      </c>
      <c r="E69" s="17">
        <v>0.74839999999999995</v>
      </c>
    </row>
    <row r="70" spans="1:8" x14ac:dyDescent="0.2">
      <c r="A70" s="16" t="s">
        <v>162</v>
      </c>
      <c r="B70" s="13" t="s">
        <v>163</v>
      </c>
      <c r="C70" s="13" t="s">
        <v>12</v>
      </c>
      <c r="D70" s="14">
        <v>330466469</v>
      </c>
      <c r="E70" s="17">
        <v>2.028</v>
      </c>
    </row>
    <row r="71" spans="1:8" x14ac:dyDescent="0.2">
      <c r="A71" s="16" t="s">
        <v>164</v>
      </c>
      <c r="B71" s="13" t="s">
        <v>165</v>
      </c>
      <c r="C71" s="13" t="s">
        <v>39</v>
      </c>
      <c r="D71" s="14">
        <v>481069318</v>
      </c>
      <c r="E71" s="17">
        <v>0.47499999999999998</v>
      </c>
    </row>
    <row r="72" spans="1:8" x14ac:dyDescent="0.2">
      <c r="A72" s="16" t="s">
        <v>166</v>
      </c>
      <c r="B72" s="13" t="s">
        <v>167</v>
      </c>
      <c r="C72" s="13" t="s">
        <v>29</v>
      </c>
      <c r="D72" s="14">
        <v>1262807257</v>
      </c>
      <c r="E72" s="17">
        <v>4.1859999999999999</v>
      </c>
    </row>
    <row r="73" spans="1:8" x14ac:dyDescent="0.2">
      <c r="A73" s="83" t="s">
        <v>168</v>
      </c>
      <c r="B73" s="84" t="s">
        <v>167</v>
      </c>
      <c r="C73" s="84" t="s">
        <v>39</v>
      </c>
      <c r="D73" s="90">
        <v>1878758554</v>
      </c>
      <c r="E73" s="85">
        <v>5.64</v>
      </c>
    </row>
    <row r="74" spans="1:8" x14ac:dyDescent="0.2">
      <c r="A74" s="21" t="s">
        <v>2</v>
      </c>
      <c r="B74" s="22"/>
      <c r="C74" s="22"/>
      <c r="D74" s="14">
        <f>SUM(D3:D73)</f>
        <v>47159882023</v>
      </c>
      <c r="E74" s="17">
        <f>SUM(E3:E73)</f>
        <v>99.999900000000011</v>
      </c>
      <c r="G74" s="8"/>
      <c r="H74" s="7"/>
    </row>
    <row r="75" spans="1:8" ht="13.5" thickBot="1" x14ac:dyDescent="0.25">
      <c r="A75" s="23" t="s">
        <v>3</v>
      </c>
      <c r="B75" s="23"/>
      <c r="C75" s="23"/>
      <c r="D75" s="91">
        <v>17196277.610711101</v>
      </c>
      <c r="E75" s="10"/>
      <c r="G75" s="8"/>
      <c r="H75" s="7"/>
    </row>
    <row r="76" spans="1:8" x14ac:dyDescent="0.2">
      <c r="G76" s="8"/>
      <c r="H76" s="7"/>
    </row>
    <row r="77" spans="1:8" x14ac:dyDescent="0.2">
      <c r="A77" s="19" t="s">
        <v>731</v>
      </c>
      <c r="G77" s="8"/>
      <c r="H77" s="7"/>
    </row>
    <row r="81" spans="4:4" x14ac:dyDescent="0.2">
      <c r="D81" s="89" t="s">
        <v>5</v>
      </c>
    </row>
  </sheetData>
  <phoneticPr fontId="8" type="noConversion"/>
  <printOptions horizontalCentered="1" gridLines="1" gridLinesSet="0"/>
  <pageMargins left="0" right="0" top="0.41" bottom="0.39370078740157483" header="0.19685039370078741" footer="0.59055118110236227"/>
  <pageSetup paperSize="9" scale="7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H193"/>
  <sheetViews>
    <sheetView topLeftCell="A58"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 x14ac:dyDescent="0.3">
      <c r="A1" s="63" t="s">
        <v>747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49" t="s">
        <v>235</v>
      </c>
      <c r="B3" s="11" t="s">
        <v>236</v>
      </c>
      <c r="C3" s="11" t="s">
        <v>97</v>
      </c>
      <c r="D3" s="12">
        <v>47384372</v>
      </c>
      <c r="E3" s="9">
        <v>0.57679999999999998</v>
      </c>
      <c r="F3" s="37"/>
    </row>
    <row r="4" spans="1:6" x14ac:dyDescent="0.2">
      <c r="A4" s="16" t="s">
        <v>237</v>
      </c>
      <c r="B4" s="13" t="s">
        <v>238</v>
      </c>
      <c r="C4" s="13" t="s">
        <v>182</v>
      </c>
      <c r="D4" s="14">
        <v>46653098</v>
      </c>
      <c r="E4" s="17">
        <v>1.2886</v>
      </c>
      <c r="F4" s="37"/>
    </row>
    <row r="5" spans="1:6" x14ac:dyDescent="0.2">
      <c r="A5" s="16" t="s">
        <v>239</v>
      </c>
      <c r="B5" s="13" t="s">
        <v>240</v>
      </c>
      <c r="C5" s="13" t="s">
        <v>18</v>
      </c>
      <c r="D5" s="14">
        <v>76191373</v>
      </c>
      <c r="E5" s="17">
        <v>1.3048999999999999</v>
      </c>
      <c r="F5" s="37"/>
    </row>
    <row r="6" spans="1:6" x14ac:dyDescent="0.2">
      <c r="A6" s="16" t="s">
        <v>10</v>
      </c>
      <c r="B6" s="13" t="s">
        <v>11</v>
      </c>
      <c r="C6" s="13" t="s">
        <v>12</v>
      </c>
      <c r="D6" s="14">
        <v>432670615</v>
      </c>
      <c r="E6" s="17">
        <v>3.6446000000000001</v>
      </c>
      <c r="F6" s="37"/>
    </row>
    <row r="7" spans="1:6" x14ac:dyDescent="0.2">
      <c r="A7" s="16" t="s">
        <v>244</v>
      </c>
      <c r="B7" s="13" t="s">
        <v>242</v>
      </c>
      <c r="C7" s="13" t="s">
        <v>245</v>
      </c>
      <c r="D7" s="14">
        <v>151558326</v>
      </c>
      <c r="E7" s="17">
        <v>1.5550999999999999</v>
      </c>
      <c r="F7" s="37"/>
    </row>
    <row r="8" spans="1:6" x14ac:dyDescent="0.2">
      <c r="A8" s="16" t="s">
        <v>171</v>
      </c>
      <c r="B8" s="13" t="s">
        <v>172</v>
      </c>
      <c r="C8" s="13" t="s">
        <v>147</v>
      </c>
      <c r="D8" s="14">
        <v>73633600</v>
      </c>
      <c r="E8" s="17">
        <v>1.0948</v>
      </c>
      <c r="F8" s="37"/>
    </row>
    <row r="9" spans="1:6" x14ac:dyDescent="0.2">
      <c r="A9" s="16" t="s">
        <v>246</v>
      </c>
      <c r="B9" s="13" t="s">
        <v>247</v>
      </c>
      <c r="C9" s="13" t="s">
        <v>18</v>
      </c>
      <c r="D9" s="14">
        <v>28818051</v>
      </c>
      <c r="E9" s="17">
        <v>0.70430000000000004</v>
      </c>
      <c r="F9" s="37"/>
    </row>
    <row r="10" spans="1:6" x14ac:dyDescent="0.2">
      <c r="A10" s="16" t="s">
        <v>248</v>
      </c>
      <c r="B10" s="13" t="s">
        <v>249</v>
      </c>
      <c r="C10" s="13" t="s">
        <v>18</v>
      </c>
      <c r="D10" s="14">
        <v>41721448</v>
      </c>
      <c r="E10" s="17">
        <v>1.0041</v>
      </c>
      <c r="F10" s="37"/>
    </row>
    <row r="11" spans="1:6" x14ac:dyDescent="0.2">
      <c r="A11" s="16" t="s">
        <v>252</v>
      </c>
      <c r="B11" s="13" t="s">
        <v>253</v>
      </c>
      <c r="C11" s="13" t="s">
        <v>18</v>
      </c>
      <c r="D11" s="14">
        <v>31775132</v>
      </c>
      <c r="E11" s="17">
        <v>0.54479999999999995</v>
      </c>
      <c r="F11" s="37"/>
    </row>
    <row r="12" spans="1:6" x14ac:dyDescent="0.2">
      <c r="A12" s="16" t="s">
        <v>185</v>
      </c>
      <c r="B12" s="13" t="s">
        <v>186</v>
      </c>
      <c r="C12" s="13" t="s">
        <v>12</v>
      </c>
      <c r="D12" s="14">
        <v>58197992</v>
      </c>
      <c r="E12" s="17">
        <v>1.3653</v>
      </c>
      <c r="F12" s="37"/>
    </row>
    <row r="13" spans="1:6" x14ac:dyDescent="0.2">
      <c r="A13" s="16" t="s">
        <v>187</v>
      </c>
      <c r="B13" s="13" t="s">
        <v>188</v>
      </c>
      <c r="C13" s="13" t="s">
        <v>51</v>
      </c>
      <c r="D13" s="14">
        <v>174312774</v>
      </c>
      <c r="E13" s="17">
        <v>2.0373999999999999</v>
      </c>
      <c r="F13" s="37"/>
    </row>
    <row r="14" spans="1:6" x14ac:dyDescent="0.2">
      <c r="A14" s="16" t="s">
        <v>262</v>
      </c>
      <c r="B14" s="13" t="s">
        <v>263</v>
      </c>
      <c r="C14" s="13" t="s">
        <v>18</v>
      </c>
      <c r="D14" s="14">
        <v>155974898</v>
      </c>
      <c r="E14" s="17">
        <v>0.65620000000000001</v>
      </c>
      <c r="F14" s="37"/>
    </row>
    <row r="15" spans="1:6" x14ac:dyDescent="0.2">
      <c r="A15" s="16" t="s">
        <v>264</v>
      </c>
      <c r="B15" s="13" t="s">
        <v>265</v>
      </c>
      <c r="C15" s="13" t="s">
        <v>18</v>
      </c>
      <c r="D15" s="14">
        <v>70068491</v>
      </c>
      <c r="E15" s="17">
        <v>0.62290000000000001</v>
      </c>
      <c r="F15" s="37"/>
    </row>
    <row r="16" spans="1:6" x14ac:dyDescent="0.2">
      <c r="A16" s="16" t="s">
        <v>266</v>
      </c>
      <c r="B16" s="13" t="s">
        <v>267</v>
      </c>
      <c r="C16" s="13" t="s">
        <v>12</v>
      </c>
      <c r="D16" s="14">
        <v>255605768</v>
      </c>
      <c r="E16" s="17">
        <v>0.85360000000000003</v>
      </c>
      <c r="F16" s="37"/>
    </row>
    <row r="17" spans="1:6" x14ac:dyDescent="0.2">
      <c r="A17" s="16" t="s">
        <v>25</v>
      </c>
      <c r="B17" s="13" t="s">
        <v>26</v>
      </c>
      <c r="C17" s="13" t="s">
        <v>18</v>
      </c>
      <c r="D17" s="14">
        <v>309630604</v>
      </c>
      <c r="E17" s="17">
        <v>5.1470000000000002</v>
      </c>
      <c r="F17" s="37"/>
    </row>
    <row r="18" spans="1:6" x14ac:dyDescent="0.2">
      <c r="A18" s="16" t="s">
        <v>42</v>
      </c>
      <c r="B18" s="13" t="s">
        <v>43</v>
      </c>
      <c r="C18" s="13" t="s">
        <v>12</v>
      </c>
      <c r="D18" s="14">
        <v>271084372</v>
      </c>
      <c r="E18" s="17">
        <v>0.37419999999999998</v>
      </c>
      <c r="F18" s="37"/>
    </row>
    <row r="19" spans="1:6" x14ac:dyDescent="0.2">
      <c r="A19" s="16" t="s">
        <v>273</v>
      </c>
      <c r="B19" s="13" t="s">
        <v>274</v>
      </c>
      <c r="C19" s="13" t="s">
        <v>12</v>
      </c>
      <c r="D19" s="14">
        <v>65011621</v>
      </c>
      <c r="E19" s="17">
        <v>4.7899999999999998E-2</v>
      </c>
      <c r="F19" s="37"/>
    </row>
    <row r="20" spans="1:6" x14ac:dyDescent="0.2">
      <c r="A20" s="16" t="s">
        <v>54</v>
      </c>
      <c r="B20" s="13" t="s">
        <v>55</v>
      </c>
      <c r="C20" s="13" t="s">
        <v>18</v>
      </c>
      <c r="D20" s="14">
        <v>127537447</v>
      </c>
      <c r="E20" s="17">
        <v>2.8612000000000002</v>
      </c>
      <c r="F20" s="37"/>
    </row>
    <row r="21" spans="1:6" x14ac:dyDescent="0.2">
      <c r="A21" s="16" t="s">
        <v>189</v>
      </c>
      <c r="B21" s="13" t="s">
        <v>190</v>
      </c>
      <c r="C21" s="13" t="s">
        <v>12</v>
      </c>
      <c r="D21" s="14">
        <v>58136678</v>
      </c>
      <c r="E21" s="17">
        <v>1.9154</v>
      </c>
      <c r="F21" s="37"/>
    </row>
    <row r="22" spans="1:6" x14ac:dyDescent="0.2">
      <c r="A22" s="16" t="s">
        <v>291</v>
      </c>
      <c r="B22" s="13" t="s">
        <v>292</v>
      </c>
      <c r="C22" s="13" t="s">
        <v>18</v>
      </c>
      <c r="D22" s="14">
        <v>33841600</v>
      </c>
      <c r="E22" s="17">
        <v>0.51449999999999996</v>
      </c>
      <c r="F22" s="37"/>
    </row>
    <row r="23" spans="1:6" x14ac:dyDescent="0.2">
      <c r="A23" s="16" t="s">
        <v>64</v>
      </c>
      <c r="B23" s="13" t="s">
        <v>65</v>
      </c>
      <c r="C23" s="13" t="s">
        <v>18</v>
      </c>
      <c r="D23" s="14">
        <v>181249160</v>
      </c>
      <c r="E23" s="17">
        <v>2.3214000000000001</v>
      </c>
      <c r="F23" s="37"/>
    </row>
    <row r="24" spans="1:6" x14ac:dyDescent="0.2">
      <c r="A24" s="16" t="s">
        <v>295</v>
      </c>
      <c r="B24" s="13" t="s">
        <v>296</v>
      </c>
      <c r="C24" s="13" t="s">
        <v>18</v>
      </c>
      <c r="D24" s="14">
        <v>78815764</v>
      </c>
      <c r="E24" s="17">
        <v>1.0322</v>
      </c>
      <c r="F24" s="37"/>
    </row>
    <row r="25" spans="1:6" x14ac:dyDescent="0.2">
      <c r="A25" s="16" t="s">
        <v>299</v>
      </c>
      <c r="B25" s="13" t="s">
        <v>300</v>
      </c>
      <c r="C25" s="13" t="s">
        <v>18</v>
      </c>
      <c r="D25" s="14">
        <v>80282338</v>
      </c>
      <c r="E25" s="17">
        <v>0.80800000000000005</v>
      </c>
      <c r="F25" s="37"/>
    </row>
    <row r="26" spans="1:6" x14ac:dyDescent="0.2">
      <c r="A26" s="16" t="s">
        <v>76</v>
      </c>
      <c r="B26" s="13" t="s">
        <v>77</v>
      </c>
      <c r="C26" s="13" t="s">
        <v>78</v>
      </c>
      <c r="D26" s="14">
        <v>93304680</v>
      </c>
      <c r="E26" s="17">
        <v>0.8347</v>
      </c>
      <c r="F26" s="37"/>
    </row>
    <row r="27" spans="1:6" x14ac:dyDescent="0.2">
      <c r="A27" s="16" t="s">
        <v>81</v>
      </c>
      <c r="B27" s="13" t="s">
        <v>82</v>
      </c>
      <c r="C27" s="13" t="s">
        <v>18</v>
      </c>
      <c r="D27" s="14">
        <v>232602924</v>
      </c>
      <c r="E27" s="17">
        <v>2.1524000000000001</v>
      </c>
      <c r="F27" s="37"/>
    </row>
    <row r="28" spans="1:6" x14ac:dyDescent="0.2">
      <c r="A28" s="16" t="s">
        <v>176</v>
      </c>
      <c r="B28" s="13" t="s">
        <v>177</v>
      </c>
      <c r="C28" s="13" t="s">
        <v>12</v>
      </c>
      <c r="D28" s="14">
        <v>267878165</v>
      </c>
      <c r="E28" s="17">
        <v>0.2823</v>
      </c>
      <c r="F28" s="37"/>
    </row>
    <row r="29" spans="1:6" x14ac:dyDescent="0.2">
      <c r="A29" s="16" t="s">
        <v>178</v>
      </c>
      <c r="B29" s="13" t="s">
        <v>179</v>
      </c>
      <c r="C29" s="13" t="s">
        <v>18</v>
      </c>
      <c r="D29" s="14">
        <v>152929206</v>
      </c>
      <c r="E29" s="17">
        <v>2.9601000000000002</v>
      </c>
      <c r="F29" s="37"/>
    </row>
    <row r="30" spans="1:6" x14ac:dyDescent="0.2">
      <c r="A30" s="16" t="s">
        <v>85</v>
      </c>
      <c r="B30" s="13" t="s">
        <v>86</v>
      </c>
      <c r="C30" s="13" t="s">
        <v>12</v>
      </c>
      <c r="D30" s="14">
        <v>213960535</v>
      </c>
      <c r="E30" s="17">
        <v>1.4888999999999999</v>
      </c>
      <c r="F30" s="37"/>
    </row>
    <row r="31" spans="1:6" x14ac:dyDescent="0.2">
      <c r="A31" s="16" t="s">
        <v>191</v>
      </c>
      <c r="B31" s="13" t="s">
        <v>192</v>
      </c>
      <c r="C31" s="13" t="s">
        <v>18</v>
      </c>
      <c r="D31" s="14">
        <v>49021854</v>
      </c>
      <c r="E31" s="17">
        <v>1.1935</v>
      </c>
      <c r="F31" s="37"/>
    </row>
    <row r="32" spans="1:6" x14ac:dyDescent="0.2">
      <c r="A32" s="16" t="s">
        <v>309</v>
      </c>
      <c r="B32" s="13" t="s">
        <v>310</v>
      </c>
      <c r="C32" s="13" t="s">
        <v>18</v>
      </c>
      <c r="D32" s="14">
        <v>54599833</v>
      </c>
      <c r="E32" s="17">
        <v>0.76190000000000002</v>
      </c>
      <c r="F32" s="37"/>
    </row>
    <row r="33" spans="1:6" x14ac:dyDescent="0.2">
      <c r="A33" s="16" t="s">
        <v>89</v>
      </c>
      <c r="B33" s="13" t="s">
        <v>90</v>
      </c>
      <c r="C33" s="13" t="s">
        <v>18</v>
      </c>
      <c r="D33" s="14">
        <v>307657445</v>
      </c>
      <c r="E33" s="17">
        <v>1.1077999999999999</v>
      </c>
      <c r="F33" s="37"/>
    </row>
    <row r="34" spans="1:6" x14ac:dyDescent="0.2">
      <c r="A34" s="16" t="s">
        <v>95</v>
      </c>
      <c r="B34" s="13" t="s">
        <v>96</v>
      </c>
      <c r="C34" s="13" t="s">
        <v>97</v>
      </c>
      <c r="D34" s="14">
        <v>100328077</v>
      </c>
      <c r="E34" s="17">
        <v>1.4216</v>
      </c>
      <c r="F34" s="37"/>
    </row>
    <row r="35" spans="1:6" x14ac:dyDescent="0.2">
      <c r="A35" s="16" t="s">
        <v>320</v>
      </c>
      <c r="B35" s="13" t="s">
        <v>321</v>
      </c>
      <c r="C35" s="13" t="s">
        <v>18</v>
      </c>
      <c r="D35" s="14">
        <v>77135997</v>
      </c>
      <c r="E35" s="17">
        <v>1.0584</v>
      </c>
      <c r="F35" s="37"/>
    </row>
    <row r="36" spans="1:6" x14ac:dyDescent="0.2">
      <c r="A36" s="16" t="s">
        <v>322</v>
      </c>
      <c r="B36" s="13" t="s">
        <v>323</v>
      </c>
      <c r="C36" s="13" t="s">
        <v>18</v>
      </c>
      <c r="D36" s="14">
        <v>108143163</v>
      </c>
      <c r="E36" s="17">
        <v>0.76359999999999995</v>
      </c>
      <c r="F36" s="37"/>
    </row>
    <row r="37" spans="1:6" x14ac:dyDescent="0.2">
      <c r="A37" s="16" t="s">
        <v>193</v>
      </c>
      <c r="B37" s="13" t="s">
        <v>194</v>
      </c>
      <c r="C37" s="13" t="s">
        <v>12</v>
      </c>
      <c r="D37" s="14">
        <v>289689446</v>
      </c>
      <c r="E37" s="17">
        <v>0.17019999999999999</v>
      </c>
      <c r="F37" s="37"/>
    </row>
    <row r="38" spans="1:6" x14ac:dyDescent="0.2">
      <c r="A38" s="16" t="s">
        <v>195</v>
      </c>
      <c r="B38" s="13" t="s">
        <v>196</v>
      </c>
      <c r="C38" s="13" t="s">
        <v>18</v>
      </c>
      <c r="D38" s="14">
        <v>84039084</v>
      </c>
      <c r="E38" s="17">
        <v>1.8219000000000001</v>
      </c>
      <c r="F38" s="37"/>
    </row>
    <row r="39" spans="1:6" x14ac:dyDescent="0.2">
      <c r="A39" s="16" t="s">
        <v>326</v>
      </c>
      <c r="B39" s="13" t="s">
        <v>327</v>
      </c>
      <c r="C39" s="13" t="s">
        <v>18</v>
      </c>
      <c r="D39" s="14">
        <v>50768945</v>
      </c>
      <c r="E39" s="17">
        <v>0.8619</v>
      </c>
      <c r="F39" s="37"/>
    </row>
    <row r="40" spans="1:6" x14ac:dyDescent="0.2">
      <c r="A40" s="16" t="s">
        <v>332</v>
      </c>
      <c r="B40" s="13" t="s">
        <v>333</v>
      </c>
      <c r="C40" s="13" t="s">
        <v>12</v>
      </c>
      <c r="D40" s="14">
        <v>70782474</v>
      </c>
      <c r="E40" s="17">
        <v>1.3285</v>
      </c>
      <c r="F40" s="37"/>
    </row>
    <row r="41" spans="1:6" x14ac:dyDescent="0.2">
      <c r="A41" s="16" t="s">
        <v>336</v>
      </c>
      <c r="B41" s="13" t="s">
        <v>337</v>
      </c>
      <c r="C41" s="13" t="s">
        <v>18</v>
      </c>
      <c r="D41" s="14">
        <v>108484269</v>
      </c>
      <c r="E41" s="17">
        <v>0.36930000000000002</v>
      </c>
      <c r="F41" s="37"/>
    </row>
    <row r="42" spans="1:6" x14ac:dyDescent="0.2">
      <c r="A42" s="16" t="s">
        <v>338</v>
      </c>
      <c r="B42" s="13" t="s">
        <v>339</v>
      </c>
      <c r="C42" s="13" t="s">
        <v>18</v>
      </c>
      <c r="D42" s="14">
        <v>62411939</v>
      </c>
      <c r="E42" s="17">
        <v>0.68869999999999998</v>
      </c>
      <c r="F42" s="37"/>
    </row>
    <row r="43" spans="1:6" x14ac:dyDescent="0.2">
      <c r="A43" s="16" t="s">
        <v>446</v>
      </c>
      <c r="B43" s="13" t="s">
        <v>447</v>
      </c>
      <c r="C43" s="13" t="s">
        <v>428</v>
      </c>
      <c r="D43" s="14">
        <v>16991238</v>
      </c>
      <c r="E43" s="17">
        <v>0.56820000000000004</v>
      </c>
      <c r="F43" s="37"/>
    </row>
    <row r="44" spans="1:6" x14ac:dyDescent="0.2">
      <c r="A44" s="16" t="s">
        <v>340</v>
      </c>
      <c r="B44" s="13" t="s">
        <v>341</v>
      </c>
      <c r="C44" s="13" t="s">
        <v>12</v>
      </c>
      <c r="D44" s="14">
        <v>71060967</v>
      </c>
      <c r="E44" s="17">
        <v>0.41089999999999999</v>
      </c>
      <c r="F44" s="37"/>
    </row>
    <row r="45" spans="1:6" x14ac:dyDescent="0.2">
      <c r="A45" s="16" t="s">
        <v>111</v>
      </c>
      <c r="B45" s="13" t="s">
        <v>112</v>
      </c>
      <c r="C45" s="13" t="s">
        <v>18</v>
      </c>
      <c r="D45" s="14">
        <v>97626453</v>
      </c>
      <c r="E45" s="17">
        <v>1.7011000000000001</v>
      </c>
      <c r="F45" s="37"/>
    </row>
    <row r="46" spans="1:6" x14ac:dyDescent="0.2">
      <c r="A46" s="16" t="s">
        <v>342</v>
      </c>
      <c r="B46" s="13" t="s">
        <v>343</v>
      </c>
      <c r="C46" s="13" t="s">
        <v>12</v>
      </c>
      <c r="D46" s="14">
        <v>31344031</v>
      </c>
      <c r="E46" s="17">
        <v>1.4233</v>
      </c>
      <c r="F46" s="37"/>
    </row>
    <row r="47" spans="1:6" x14ac:dyDescent="0.2">
      <c r="A47" s="16" t="s">
        <v>348</v>
      </c>
      <c r="B47" s="13" t="s">
        <v>349</v>
      </c>
      <c r="C47" s="13" t="s">
        <v>12</v>
      </c>
      <c r="D47" s="14">
        <v>46984764</v>
      </c>
      <c r="E47" s="17">
        <v>0.66879999999999995</v>
      </c>
      <c r="F47" s="37"/>
    </row>
    <row r="48" spans="1:6" x14ac:dyDescent="0.2">
      <c r="A48" s="16" t="s">
        <v>350</v>
      </c>
      <c r="B48" s="13" t="s">
        <v>351</v>
      </c>
      <c r="C48" s="13" t="s">
        <v>12</v>
      </c>
      <c r="D48" s="14">
        <v>86688587</v>
      </c>
      <c r="E48" s="17">
        <v>0.90400000000000003</v>
      </c>
      <c r="F48" s="37"/>
    </row>
    <row r="49" spans="1:6" x14ac:dyDescent="0.2">
      <c r="A49" s="16" t="s">
        <v>199</v>
      </c>
      <c r="B49" s="13" t="s">
        <v>200</v>
      </c>
      <c r="C49" s="13" t="s">
        <v>18</v>
      </c>
      <c r="D49" s="14">
        <v>59771484</v>
      </c>
      <c r="E49" s="17">
        <v>0.4415</v>
      </c>
      <c r="F49" s="37"/>
    </row>
    <row r="50" spans="1:6" x14ac:dyDescent="0.2">
      <c r="A50" s="16" t="s">
        <v>352</v>
      </c>
      <c r="B50" s="13" t="s">
        <v>353</v>
      </c>
      <c r="C50" s="13" t="s">
        <v>18</v>
      </c>
      <c r="D50" s="14">
        <v>170426589</v>
      </c>
      <c r="E50" s="17">
        <v>0.77739999999999998</v>
      </c>
      <c r="F50" s="37"/>
    </row>
    <row r="51" spans="1:6" x14ac:dyDescent="0.2">
      <c r="A51" s="16" t="s">
        <v>201</v>
      </c>
      <c r="B51" s="13" t="s">
        <v>202</v>
      </c>
      <c r="C51" s="13" t="s">
        <v>97</v>
      </c>
      <c r="D51" s="14">
        <v>543788392</v>
      </c>
      <c r="E51" s="17">
        <v>2.0695999999999999</v>
      </c>
      <c r="F51" s="37"/>
    </row>
    <row r="52" spans="1:6" x14ac:dyDescent="0.2">
      <c r="A52" s="16" t="s">
        <v>120</v>
      </c>
      <c r="B52" s="13" t="s">
        <v>121</v>
      </c>
      <c r="C52" s="13" t="s">
        <v>12</v>
      </c>
      <c r="D52" s="14">
        <v>346989368</v>
      </c>
      <c r="E52" s="17">
        <v>1.4726999999999999</v>
      </c>
      <c r="F52" s="37"/>
    </row>
    <row r="53" spans="1:6" x14ac:dyDescent="0.2">
      <c r="A53" s="16" t="s">
        <v>355</v>
      </c>
      <c r="B53" s="13" t="s">
        <v>356</v>
      </c>
      <c r="C53" s="13" t="s">
        <v>357</v>
      </c>
      <c r="D53" s="14">
        <v>38432692</v>
      </c>
      <c r="E53" s="17">
        <v>0.79510000000000003</v>
      </c>
      <c r="F53" s="37"/>
    </row>
    <row r="54" spans="1:6" x14ac:dyDescent="0.2">
      <c r="A54" s="16" t="s">
        <v>203</v>
      </c>
      <c r="B54" s="13" t="s">
        <v>204</v>
      </c>
      <c r="C54" s="13" t="s">
        <v>18</v>
      </c>
      <c r="D54" s="14">
        <v>79320502</v>
      </c>
      <c r="E54" s="17">
        <v>2.0718000000000001</v>
      </c>
      <c r="F54" s="37"/>
    </row>
    <row r="55" spans="1:6" x14ac:dyDescent="0.2">
      <c r="A55" s="16" t="s">
        <v>205</v>
      </c>
      <c r="B55" s="13" t="s">
        <v>206</v>
      </c>
      <c r="C55" s="13" t="s">
        <v>12</v>
      </c>
      <c r="D55" s="14">
        <v>97839950</v>
      </c>
      <c r="E55" s="17">
        <v>0.92449999999999999</v>
      </c>
      <c r="F55" s="37"/>
    </row>
    <row r="56" spans="1:6" x14ac:dyDescent="0.2">
      <c r="A56" s="16" t="s">
        <v>122</v>
      </c>
      <c r="B56" s="13" t="s">
        <v>123</v>
      </c>
      <c r="C56" s="13" t="s">
        <v>12</v>
      </c>
      <c r="D56" s="14">
        <v>68884176</v>
      </c>
      <c r="E56" s="17">
        <v>0.1741</v>
      </c>
      <c r="F56" s="37"/>
    </row>
    <row r="57" spans="1:6" x14ac:dyDescent="0.2">
      <c r="A57" s="16" t="s">
        <v>124</v>
      </c>
      <c r="B57" s="13" t="s">
        <v>125</v>
      </c>
      <c r="C57" s="13" t="s">
        <v>12</v>
      </c>
      <c r="D57" s="14">
        <v>303041114</v>
      </c>
      <c r="E57" s="17">
        <v>2.0070999999999999</v>
      </c>
      <c r="F57" s="37"/>
    </row>
    <row r="58" spans="1:6" x14ac:dyDescent="0.2">
      <c r="A58" s="16" t="s">
        <v>210</v>
      </c>
      <c r="B58" s="13" t="s">
        <v>211</v>
      </c>
      <c r="C58" s="13" t="s">
        <v>12</v>
      </c>
      <c r="D58" s="14">
        <v>43944309</v>
      </c>
      <c r="E58" s="17">
        <v>1.1892</v>
      </c>
      <c r="F58" s="37"/>
    </row>
    <row r="59" spans="1:6" x14ac:dyDescent="0.2">
      <c r="A59" s="16" t="s">
        <v>212</v>
      </c>
      <c r="B59" s="13" t="s">
        <v>213</v>
      </c>
      <c r="C59" s="13" t="s">
        <v>18</v>
      </c>
      <c r="D59" s="14">
        <v>253034731</v>
      </c>
      <c r="E59" s="17">
        <v>2.1478999999999999</v>
      </c>
      <c r="F59" s="37"/>
    </row>
    <row r="60" spans="1:6" ht="13.5" customHeight="1" x14ac:dyDescent="0.2">
      <c r="A60" s="16" t="s">
        <v>214</v>
      </c>
      <c r="B60" s="13" t="s">
        <v>129</v>
      </c>
      <c r="C60" s="13" t="s">
        <v>29</v>
      </c>
      <c r="D60" s="14">
        <v>161881304</v>
      </c>
      <c r="E60" s="17">
        <v>0.35630000000000001</v>
      </c>
      <c r="F60" s="37"/>
    </row>
    <row r="61" spans="1:6" x14ac:dyDescent="0.2">
      <c r="A61" s="16" t="s">
        <v>128</v>
      </c>
      <c r="B61" s="13" t="s">
        <v>129</v>
      </c>
      <c r="C61" s="13" t="s">
        <v>31</v>
      </c>
      <c r="D61" s="14">
        <v>684137806</v>
      </c>
      <c r="E61" s="17">
        <v>1.5188999999999999</v>
      </c>
      <c r="F61" s="37"/>
    </row>
    <row r="62" spans="1:6" x14ac:dyDescent="0.2">
      <c r="A62" s="16" t="s">
        <v>360</v>
      </c>
      <c r="B62" s="13" t="s">
        <v>361</v>
      </c>
      <c r="C62" s="13" t="s">
        <v>31</v>
      </c>
      <c r="D62" s="14">
        <v>154695734</v>
      </c>
      <c r="E62" s="17">
        <v>0.54110000000000003</v>
      </c>
      <c r="F62" s="37"/>
    </row>
    <row r="63" spans="1:6" x14ac:dyDescent="0.2">
      <c r="A63" s="16" t="s">
        <v>364</v>
      </c>
      <c r="B63" s="13" t="s">
        <v>365</v>
      </c>
      <c r="C63" s="13" t="s">
        <v>12</v>
      </c>
      <c r="D63" s="14">
        <v>318956134</v>
      </c>
      <c r="E63" s="17">
        <v>1.0860000000000001</v>
      </c>
      <c r="F63" s="37"/>
    </row>
    <row r="64" spans="1:6" x14ac:dyDescent="0.2">
      <c r="A64" s="16" t="s">
        <v>132</v>
      </c>
      <c r="B64" s="13" t="s">
        <v>133</v>
      </c>
      <c r="C64" s="13" t="s">
        <v>12</v>
      </c>
      <c r="D64" s="14">
        <v>1300363699</v>
      </c>
      <c r="E64" s="17">
        <v>1.7709999999999999</v>
      </c>
      <c r="F64" s="37"/>
    </row>
    <row r="65" spans="1:8" x14ac:dyDescent="0.2">
      <c r="A65" s="16" t="s">
        <v>372</v>
      </c>
      <c r="B65" s="13" t="s">
        <v>373</v>
      </c>
      <c r="C65" s="13" t="s">
        <v>18</v>
      </c>
      <c r="D65" s="14">
        <v>13178174</v>
      </c>
      <c r="E65" s="17">
        <v>0.21390000000000001</v>
      </c>
      <c r="F65" s="37"/>
    </row>
    <row r="66" spans="1:8" x14ac:dyDescent="0.2">
      <c r="A66" s="16" t="s">
        <v>217</v>
      </c>
      <c r="B66" s="13" t="s">
        <v>218</v>
      </c>
      <c r="C66" s="13" t="s">
        <v>12</v>
      </c>
      <c r="D66" s="14">
        <v>838421207</v>
      </c>
      <c r="E66" s="17">
        <v>1.0166999999999999</v>
      </c>
      <c r="F66" s="37"/>
    </row>
    <row r="67" spans="1:8" x14ac:dyDescent="0.2">
      <c r="A67" s="16" t="s">
        <v>219</v>
      </c>
      <c r="B67" s="13" t="s">
        <v>220</v>
      </c>
      <c r="C67" s="13" t="s">
        <v>12</v>
      </c>
      <c r="D67" s="14">
        <v>71419238</v>
      </c>
      <c r="E67" s="17">
        <v>0.58560000000000001</v>
      </c>
      <c r="F67" s="37"/>
    </row>
    <row r="68" spans="1:8" x14ac:dyDescent="0.2">
      <c r="A68" s="16" t="s">
        <v>223</v>
      </c>
      <c r="B68" s="13" t="s">
        <v>224</v>
      </c>
      <c r="C68" s="13" t="s">
        <v>31</v>
      </c>
      <c r="D68" s="14">
        <v>153350054</v>
      </c>
      <c r="E68" s="17">
        <v>1.0314000000000001</v>
      </c>
      <c r="F68" s="37"/>
    </row>
    <row r="69" spans="1:8" x14ac:dyDescent="0.2">
      <c r="A69" s="16" t="s">
        <v>141</v>
      </c>
      <c r="B69" s="13" t="s">
        <v>142</v>
      </c>
      <c r="C69" s="13" t="s">
        <v>12</v>
      </c>
      <c r="D69" s="14">
        <v>363045000</v>
      </c>
      <c r="E69" s="17">
        <v>0.58579999999999999</v>
      </c>
      <c r="F69" s="37"/>
    </row>
    <row r="70" spans="1:8" x14ac:dyDescent="0.2">
      <c r="A70" s="16" t="s">
        <v>381</v>
      </c>
      <c r="B70" s="13" t="s">
        <v>382</v>
      </c>
      <c r="C70" s="13" t="s">
        <v>147</v>
      </c>
      <c r="D70" s="14">
        <v>42155564</v>
      </c>
      <c r="E70" s="17">
        <v>0.71960000000000002</v>
      </c>
      <c r="F70" s="37"/>
    </row>
    <row r="71" spans="1:8" x14ac:dyDescent="0.2">
      <c r="A71" s="16" t="s">
        <v>385</v>
      </c>
      <c r="B71" s="13" t="s">
        <v>386</v>
      </c>
      <c r="C71" s="13" t="s">
        <v>12</v>
      </c>
      <c r="D71" s="14">
        <v>42259350</v>
      </c>
      <c r="E71" s="17">
        <v>1.3008999999999999</v>
      </c>
      <c r="F71" s="37"/>
    </row>
    <row r="72" spans="1:8" x14ac:dyDescent="0.2">
      <c r="A72" s="16" t="s">
        <v>387</v>
      </c>
      <c r="B72" s="13" t="s">
        <v>388</v>
      </c>
      <c r="C72" s="13" t="s">
        <v>97</v>
      </c>
      <c r="D72" s="14">
        <v>18544551</v>
      </c>
      <c r="E72" s="17">
        <v>0.27760000000000001</v>
      </c>
      <c r="F72" s="37"/>
    </row>
    <row r="73" spans="1:8" x14ac:dyDescent="0.2">
      <c r="A73" s="16" t="s">
        <v>389</v>
      </c>
      <c r="B73" s="13" t="s">
        <v>390</v>
      </c>
      <c r="C73" s="13" t="s">
        <v>18</v>
      </c>
      <c r="D73" s="14">
        <v>36694502</v>
      </c>
      <c r="E73" s="17">
        <v>0.68279999999999996</v>
      </c>
      <c r="F73" s="37"/>
    </row>
    <row r="74" spans="1:8" x14ac:dyDescent="0.2">
      <c r="A74" s="16" t="s">
        <v>391</v>
      </c>
      <c r="B74" s="13" t="s">
        <v>392</v>
      </c>
      <c r="C74" s="13" t="s">
        <v>18</v>
      </c>
      <c r="D74" s="14">
        <v>25490727</v>
      </c>
      <c r="E74" s="17">
        <v>0.42199999999999999</v>
      </c>
      <c r="F74" s="37"/>
    </row>
    <row r="75" spans="1:8" x14ac:dyDescent="0.2">
      <c r="A75" s="16" t="s">
        <v>393</v>
      </c>
      <c r="B75" s="13" t="s">
        <v>394</v>
      </c>
      <c r="C75" s="13" t="s">
        <v>12</v>
      </c>
      <c r="D75" s="14">
        <v>48017944</v>
      </c>
      <c r="E75" s="17">
        <v>0.77529999999999999</v>
      </c>
      <c r="F75" s="37"/>
    </row>
    <row r="76" spans="1:8" x14ac:dyDescent="0.2">
      <c r="A76" s="16" t="s">
        <v>225</v>
      </c>
      <c r="B76" s="13" t="s">
        <v>226</v>
      </c>
      <c r="C76" s="13" t="s">
        <v>18</v>
      </c>
      <c r="D76" s="14">
        <v>52173912</v>
      </c>
      <c r="E76" s="17">
        <v>2.0489999999999999</v>
      </c>
      <c r="F76" s="37"/>
    </row>
    <row r="77" spans="1:8" x14ac:dyDescent="0.2">
      <c r="A77" s="16" t="s">
        <v>227</v>
      </c>
      <c r="B77" s="13" t="s">
        <v>228</v>
      </c>
      <c r="C77" s="13" t="s">
        <v>147</v>
      </c>
      <c r="D77" s="14">
        <v>239669988</v>
      </c>
      <c r="E77" s="17">
        <v>3.5882999999999998</v>
      </c>
      <c r="F77" s="37"/>
    </row>
    <row r="78" spans="1:8" x14ac:dyDescent="0.2">
      <c r="A78" s="16" t="s">
        <v>404</v>
      </c>
      <c r="B78" s="13" t="s">
        <v>405</v>
      </c>
      <c r="C78" s="13" t="s">
        <v>12</v>
      </c>
      <c r="D78" s="14">
        <v>80600256</v>
      </c>
      <c r="E78" s="17">
        <v>0.53680000000000005</v>
      </c>
      <c r="F78" s="37"/>
      <c r="G78" s="37"/>
      <c r="H78" s="7"/>
    </row>
    <row r="79" spans="1:8" x14ac:dyDescent="0.2">
      <c r="A79" s="16" t="s">
        <v>406</v>
      </c>
      <c r="B79" s="13" t="s">
        <v>407</v>
      </c>
      <c r="C79" s="13" t="s">
        <v>18</v>
      </c>
      <c r="D79" s="14">
        <v>23737971</v>
      </c>
      <c r="E79" s="17">
        <v>0.4098</v>
      </c>
      <c r="F79" s="37"/>
      <c r="G79" s="37"/>
      <c r="H79" s="7"/>
    </row>
    <row r="80" spans="1:8" x14ac:dyDescent="0.2">
      <c r="A80" s="16" t="s">
        <v>229</v>
      </c>
      <c r="B80" s="13" t="s">
        <v>230</v>
      </c>
      <c r="C80" s="13" t="s">
        <v>12</v>
      </c>
      <c r="D80" s="14">
        <v>134313611</v>
      </c>
      <c r="E80" s="17">
        <v>4.617</v>
      </c>
      <c r="F80" s="37"/>
      <c r="G80" s="37"/>
      <c r="H80" s="7"/>
    </row>
    <row r="81" spans="1:7" x14ac:dyDescent="0.2">
      <c r="A81" s="16" t="s">
        <v>183</v>
      </c>
      <c r="B81" s="13" t="s">
        <v>184</v>
      </c>
      <c r="C81" s="13" t="s">
        <v>31</v>
      </c>
      <c r="D81" s="14">
        <v>88176032</v>
      </c>
      <c r="E81" s="17">
        <v>2.0785</v>
      </c>
      <c r="F81" s="37"/>
      <c r="G81" s="8"/>
    </row>
    <row r="82" spans="1:7" x14ac:dyDescent="0.2">
      <c r="A82" s="16" t="s">
        <v>423</v>
      </c>
      <c r="B82" s="13" t="s">
        <v>424</v>
      </c>
      <c r="C82" s="13" t="s">
        <v>12</v>
      </c>
      <c r="D82" s="14">
        <v>265869206</v>
      </c>
      <c r="E82" s="17">
        <v>0.78859999999999997</v>
      </c>
      <c r="F82" s="37"/>
    </row>
    <row r="83" spans="1:7" ht="13.5" thickBot="1" x14ac:dyDescent="0.25">
      <c r="A83" s="16" t="s">
        <v>231</v>
      </c>
      <c r="B83" s="13" t="s">
        <v>232</v>
      </c>
      <c r="C83" s="13" t="s">
        <v>18</v>
      </c>
      <c r="D83" s="14">
        <v>54370829</v>
      </c>
      <c r="E83" s="17">
        <v>1.7547999999999999</v>
      </c>
      <c r="F83" s="37"/>
    </row>
    <row r="84" spans="1:7" x14ac:dyDescent="0.2">
      <c r="A84" s="46" t="s">
        <v>2</v>
      </c>
      <c r="B84" s="47"/>
      <c r="C84" s="47"/>
      <c r="D84" s="59">
        <f>SUM(D3:D83)</f>
        <v>12741585698</v>
      </c>
      <c r="E84" s="9">
        <v>100</v>
      </c>
      <c r="F84" s="37"/>
    </row>
    <row r="85" spans="1:7" ht="13.5" thickBot="1" x14ac:dyDescent="0.25">
      <c r="A85" s="48" t="s">
        <v>3</v>
      </c>
      <c r="B85" s="23"/>
      <c r="C85" s="23"/>
      <c r="D85" s="18">
        <v>86022017.194931701</v>
      </c>
      <c r="E85" s="10"/>
      <c r="F85" s="37"/>
    </row>
    <row r="86" spans="1:7" x14ac:dyDescent="0.2">
      <c r="A86" s="24"/>
      <c r="F86" s="37"/>
    </row>
    <row r="87" spans="1:7" x14ac:dyDescent="0.2">
      <c r="A87" s="19" t="s">
        <v>731</v>
      </c>
      <c r="D87" s="8"/>
      <c r="F87" s="37"/>
    </row>
    <row r="88" spans="1:7" x14ac:dyDescent="0.2">
      <c r="F88" s="37"/>
    </row>
    <row r="89" spans="1:7" x14ac:dyDescent="0.2">
      <c r="F89" s="37"/>
    </row>
    <row r="90" spans="1:7" x14ac:dyDescent="0.2">
      <c r="D90" s="37"/>
      <c r="F90" s="37"/>
    </row>
    <row r="91" spans="1:7" x14ac:dyDescent="0.2">
      <c r="F91" s="37"/>
    </row>
    <row r="92" spans="1:7" x14ac:dyDescent="0.2">
      <c r="F92" s="37"/>
    </row>
    <row r="93" spans="1:7" x14ac:dyDescent="0.2">
      <c r="F93" s="37"/>
    </row>
    <row r="94" spans="1:7" x14ac:dyDescent="0.2">
      <c r="F94" s="37"/>
    </row>
    <row r="95" spans="1:7" x14ac:dyDescent="0.2">
      <c r="F95" s="37"/>
    </row>
    <row r="96" spans="1:7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H188"/>
  <sheetViews>
    <sheetView topLeftCell="A58"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6.140625" bestFit="1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 x14ac:dyDescent="0.3">
      <c r="A1" s="63" t="s">
        <v>746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49" t="s">
        <v>427</v>
      </c>
      <c r="B3" s="11" t="s">
        <v>170</v>
      </c>
      <c r="C3" s="11" t="s">
        <v>428</v>
      </c>
      <c r="D3" s="12">
        <v>56427768</v>
      </c>
      <c r="E3" s="9">
        <v>8.5099999999999995E-2</v>
      </c>
      <c r="F3" s="37"/>
    </row>
    <row r="4" spans="1:6" x14ac:dyDescent="0.2">
      <c r="A4" s="16" t="s">
        <v>169</v>
      </c>
      <c r="B4" s="13" t="s">
        <v>170</v>
      </c>
      <c r="C4" s="13" t="s">
        <v>157</v>
      </c>
      <c r="D4" s="14">
        <v>94237502</v>
      </c>
      <c r="E4" s="17">
        <v>0.17219999999999999</v>
      </c>
      <c r="F4" s="37"/>
    </row>
    <row r="5" spans="1:6" x14ac:dyDescent="0.2">
      <c r="A5" s="16" t="s">
        <v>13</v>
      </c>
      <c r="B5" s="13" t="s">
        <v>14</v>
      </c>
      <c r="C5" s="13" t="s">
        <v>15</v>
      </c>
      <c r="D5" s="14">
        <v>4414083236</v>
      </c>
      <c r="E5" s="17">
        <v>7.3506999999999998</v>
      </c>
      <c r="F5" s="37"/>
    </row>
    <row r="6" spans="1:6" x14ac:dyDescent="0.2">
      <c r="A6" s="16" t="s">
        <v>16</v>
      </c>
      <c r="B6" s="13" t="s">
        <v>17</v>
      </c>
      <c r="C6" s="13" t="s">
        <v>18</v>
      </c>
      <c r="D6" s="14">
        <v>433509828</v>
      </c>
      <c r="E6" s="17">
        <v>0.66049999999999998</v>
      </c>
      <c r="F6" s="37"/>
    </row>
    <row r="7" spans="1:6" x14ac:dyDescent="0.2">
      <c r="A7" s="16" t="s">
        <v>250</v>
      </c>
      <c r="B7" s="13" t="s">
        <v>251</v>
      </c>
      <c r="C7" s="13" t="s">
        <v>18</v>
      </c>
      <c r="D7" s="14">
        <v>54558914</v>
      </c>
      <c r="E7" s="17">
        <v>0.10390000000000001</v>
      </c>
      <c r="F7" s="37"/>
    </row>
    <row r="8" spans="1:6" x14ac:dyDescent="0.2">
      <c r="A8" s="16" t="s">
        <v>19</v>
      </c>
      <c r="B8" s="13" t="s">
        <v>20</v>
      </c>
      <c r="C8" s="13" t="s">
        <v>12</v>
      </c>
      <c r="D8" s="14">
        <v>675000000</v>
      </c>
      <c r="E8" s="17">
        <v>1.8704000000000001</v>
      </c>
      <c r="F8" s="37"/>
    </row>
    <row r="9" spans="1:6" x14ac:dyDescent="0.2">
      <c r="A9" s="16" t="s">
        <v>21</v>
      </c>
      <c r="B9" s="13" t="s">
        <v>22</v>
      </c>
      <c r="C9" s="13" t="s">
        <v>12</v>
      </c>
      <c r="D9" s="14">
        <v>1852153920</v>
      </c>
      <c r="E9" s="17">
        <v>2.2848000000000002</v>
      </c>
      <c r="F9" s="37"/>
    </row>
    <row r="10" spans="1:6" x14ac:dyDescent="0.2">
      <c r="A10" s="16" t="s">
        <v>23</v>
      </c>
      <c r="B10" s="13" t="s">
        <v>24</v>
      </c>
      <c r="C10" s="13" t="s">
        <v>18</v>
      </c>
      <c r="D10" s="14">
        <v>431247384</v>
      </c>
      <c r="E10" s="17">
        <v>0.87909999999999999</v>
      </c>
      <c r="F10" s="37"/>
    </row>
    <row r="11" spans="1:6" x14ac:dyDescent="0.2">
      <c r="A11" s="16" t="s">
        <v>27</v>
      </c>
      <c r="B11" s="13" t="s">
        <v>28</v>
      </c>
      <c r="C11" s="13" t="s">
        <v>73</v>
      </c>
      <c r="D11" s="14">
        <v>553151474</v>
      </c>
      <c r="E11" s="17">
        <v>2.0230000000000001</v>
      </c>
      <c r="F11" s="37"/>
    </row>
    <row r="12" spans="1:6" x14ac:dyDescent="0.2">
      <c r="A12" s="16" t="s">
        <v>30</v>
      </c>
      <c r="B12" s="13" t="s">
        <v>28</v>
      </c>
      <c r="C12" s="13" t="s">
        <v>728</v>
      </c>
      <c r="D12" s="14">
        <v>2029637010</v>
      </c>
      <c r="E12" s="17">
        <v>7.0891000000000002</v>
      </c>
      <c r="F12" s="37"/>
    </row>
    <row r="13" spans="1:6" x14ac:dyDescent="0.2">
      <c r="A13" s="16" t="s">
        <v>32</v>
      </c>
      <c r="B13" s="13" t="s">
        <v>33</v>
      </c>
      <c r="C13" s="13" t="s">
        <v>34</v>
      </c>
      <c r="D13" s="14">
        <v>222485404</v>
      </c>
      <c r="E13" s="17">
        <v>0.46279999999999999</v>
      </c>
      <c r="F13" s="37"/>
    </row>
    <row r="14" spans="1:6" x14ac:dyDescent="0.2">
      <c r="A14" s="16" t="s">
        <v>35</v>
      </c>
      <c r="B14" s="13" t="s">
        <v>36</v>
      </c>
      <c r="C14" s="13" t="s">
        <v>12</v>
      </c>
      <c r="D14" s="14">
        <v>869869347</v>
      </c>
      <c r="E14" s="17">
        <v>2.1579000000000002</v>
      </c>
      <c r="F14" s="37"/>
    </row>
    <row r="15" spans="1:6" x14ac:dyDescent="0.2">
      <c r="A15" s="16" t="s">
        <v>37</v>
      </c>
      <c r="B15" s="13" t="s">
        <v>38</v>
      </c>
      <c r="C15" s="13" t="s">
        <v>39</v>
      </c>
      <c r="D15" s="14">
        <v>264588096</v>
      </c>
      <c r="E15" s="17">
        <v>0.42649999999999999</v>
      </c>
      <c r="F15" s="37"/>
    </row>
    <row r="16" spans="1:6" x14ac:dyDescent="0.2">
      <c r="A16" s="16" t="s">
        <v>40</v>
      </c>
      <c r="B16" s="13" t="s">
        <v>41</v>
      </c>
      <c r="C16" s="13" t="s">
        <v>12</v>
      </c>
      <c r="D16" s="14">
        <v>812132209</v>
      </c>
      <c r="E16" s="17">
        <v>4.2693000000000003</v>
      </c>
      <c r="F16" s="37"/>
    </row>
    <row r="17" spans="1:6" x14ac:dyDescent="0.2">
      <c r="A17" s="16" t="s">
        <v>44</v>
      </c>
      <c r="B17" s="13" t="s">
        <v>45</v>
      </c>
      <c r="C17" s="13" t="s">
        <v>12</v>
      </c>
      <c r="D17" s="14">
        <v>861282756</v>
      </c>
      <c r="E17" s="17">
        <v>1.6063000000000001</v>
      </c>
      <c r="F17" s="37"/>
    </row>
    <row r="18" spans="1:6" x14ac:dyDescent="0.2">
      <c r="A18" s="16" t="s">
        <v>277</v>
      </c>
      <c r="B18" s="13" t="s">
        <v>47</v>
      </c>
      <c r="C18" s="13" t="s">
        <v>278</v>
      </c>
      <c r="D18" s="14">
        <v>206289990</v>
      </c>
      <c r="E18" s="17">
        <v>0.35010000000000002</v>
      </c>
      <c r="F18" s="37"/>
    </row>
    <row r="19" spans="1:6" x14ac:dyDescent="0.2">
      <c r="A19" s="16" t="s">
        <v>46</v>
      </c>
      <c r="B19" s="13" t="s">
        <v>47</v>
      </c>
      <c r="C19" s="13" t="s">
        <v>48</v>
      </c>
      <c r="D19" s="14">
        <v>758536548</v>
      </c>
      <c r="E19" s="17">
        <v>1.2702</v>
      </c>
      <c r="F19" s="37"/>
    </row>
    <row r="20" spans="1:6" x14ac:dyDescent="0.2">
      <c r="A20" s="16" t="s">
        <v>49</v>
      </c>
      <c r="B20" s="13" t="s">
        <v>50</v>
      </c>
      <c r="C20" s="13" t="s">
        <v>51</v>
      </c>
      <c r="D20" s="14">
        <v>181698918</v>
      </c>
      <c r="E20" s="17">
        <v>0.50890000000000002</v>
      </c>
      <c r="F20" s="37"/>
    </row>
    <row r="21" spans="1:6" x14ac:dyDescent="0.2">
      <c r="A21" s="16" t="s">
        <v>52</v>
      </c>
      <c r="B21" s="13" t="s">
        <v>53</v>
      </c>
      <c r="C21" s="13" t="s">
        <v>18</v>
      </c>
      <c r="D21" s="14">
        <v>252709976</v>
      </c>
      <c r="E21" s="17">
        <v>0.73599999999999999</v>
      </c>
      <c r="F21" s="37"/>
    </row>
    <row r="22" spans="1:6" x14ac:dyDescent="0.2">
      <c r="A22" s="16" t="s">
        <v>56</v>
      </c>
      <c r="B22" s="13" t="s">
        <v>57</v>
      </c>
      <c r="C22" s="13" t="s">
        <v>12</v>
      </c>
      <c r="D22" s="14">
        <v>665068406</v>
      </c>
      <c r="E22" s="17">
        <v>2.7012999999999998</v>
      </c>
      <c r="F22" s="37"/>
    </row>
    <row r="23" spans="1:6" x14ac:dyDescent="0.2">
      <c r="A23" s="16" t="s">
        <v>58</v>
      </c>
      <c r="B23" s="13" t="s">
        <v>59</v>
      </c>
      <c r="C23" s="13" t="s">
        <v>51</v>
      </c>
      <c r="D23" s="14">
        <v>100946948</v>
      </c>
      <c r="E23" s="17">
        <v>0.35320000000000001</v>
      </c>
      <c r="F23" s="37"/>
    </row>
    <row r="24" spans="1:6" x14ac:dyDescent="0.2">
      <c r="A24" s="16" t="s">
        <v>60</v>
      </c>
      <c r="B24" s="13" t="s">
        <v>61</v>
      </c>
      <c r="C24" s="13" t="s">
        <v>18</v>
      </c>
      <c r="D24" s="14">
        <v>104967998</v>
      </c>
      <c r="E24" s="17">
        <v>0.42359999999999998</v>
      </c>
      <c r="F24" s="37"/>
    </row>
    <row r="25" spans="1:6" x14ac:dyDescent="0.2">
      <c r="A25" s="16" t="s">
        <v>62</v>
      </c>
      <c r="B25" s="13" t="s">
        <v>63</v>
      </c>
      <c r="C25" s="13" t="s">
        <v>18</v>
      </c>
      <c r="D25" s="14">
        <v>293368788</v>
      </c>
      <c r="E25" s="17">
        <v>0.58030000000000004</v>
      </c>
      <c r="F25" s="37"/>
    </row>
    <row r="26" spans="1:6" x14ac:dyDescent="0.2">
      <c r="A26" s="16" t="s">
        <v>66</v>
      </c>
      <c r="B26" s="13" t="s">
        <v>67</v>
      </c>
      <c r="C26" s="13" t="s">
        <v>68</v>
      </c>
      <c r="D26" s="14">
        <v>237812041</v>
      </c>
      <c r="E26" s="17">
        <v>0.25619999999999998</v>
      </c>
      <c r="F26" s="37"/>
    </row>
    <row r="27" spans="1:6" x14ac:dyDescent="0.2">
      <c r="A27" s="16" t="s">
        <v>69</v>
      </c>
      <c r="B27" s="13" t="s">
        <v>70</v>
      </c>
      <c r="C27" s="13" t="s">
        <v>18</v>
      </c>
      <c r="D27" s="14">
        <v>199177918</v>
      </c>
      <c r="E27" s="17">
        <v>0.28360000000000002</v>
      </c>
      <c r="F27" s="37"/>
    </row>
    <row r="28" spans="1:6" x14ac:dyDescent="0.2">
      <c r="A28" s="16" t="s">
        <v>71</v>
      </c>
      <c r="B28" s="13" t="s">
        <v>72</v>
      </c>
      <c r="C28" s="13" t="s">
        <v>73</v>
      </c>
      <c r="D28" s="14">
        <v>221661979</v>
      </c>
      <c r="E28" s="17">
        <v>0.17399999999999999</v>
      </c>
      <c r="F28" s="37"/>
    </row>
    <row r="29" spans="1:6" x14ac:dyDescent="0.2">
      <c r="A29" s="16" t="s">
        <v>74</v>
      </c>
      <c r="B29" s="13" t="s">
        <v>72</v>
      </c>
      <c r="C29" s="13" t="s">
        <v>75</v>
      </c>
      <c r="D29" s="14">
        <v>219730858</v>
      </c>
      <c r="E29" s="17">
        <v>0.24840000000000001</v>
      </c>
      <c r="F29" s="37"/>
    </row>
    <row r="30" spans="1:6" x14ac:dyDescent="0.2">
      <c r="A30" s="16" t="s">
        <v>79</v>
      </c>
      <c r="B30" s="13" t="s">
        <v>80</v>
      </c>
      <c r="C30" s="13" t="s">
        <v>18</v>
      </c>
      <c r="D30" s="14">
        <v>730421645</v>
      </c>
      <c r="E30" s="17">
        <v>1.4587000000000001</v>
      </c>
      <c r="F30" s="37"/>
    </row>
    <row r="31" spans="1:6" x14ac:dyDescent="0.2">
      <c r="A31" s="16" t="s">
        <v>83</v>
      </c>
      <c r="B31" s="13" t="s">
        <v>84</v>
      </c>
      <c r="C31" s="13" t="s">
        <v>18</v>
      </c>
      <c r="D31" s="14">
        <v>292235457</v>
      </c>
      <c r="E31" s="17">
        <v>0.73280000000000001</v>
      </c>
      <c r="F31" s="37"/>
    </row>
    <row r="32" spans="1:6" x14ac:dyDescent="0.2">
      <c r="A32" s="16" t="s">
        <v>87</v>
      </c>
      <c r="B32" s="13" t="s">
        <v>88</v>
      </c>
      <c r="C32" s="13" t="s">
        <v>12</v>
      </c>
      <c r="D32" s="14">
        <v>222308001</v>
      </c>
      <c r="E32" s="17">
        <v>0.52390000000000003</v>
      </c>
      <c r="F32" s="37"/>
    </row>
    <row r="33" spans="1:6" x14ac:dyDescent="0.2">
      <c r="A33" s="16" t="s">
        <v>318</v>
      </c>
      <c r="B33" s="13" t="s">
        <v>92</v>
      </c>
      <c r="C33" s="13" t="s">
        <v>29</v>
      </c>
      <c r="D33" s="14">
        <v>100264457</v>
      </c>
      <c r="E33" s="17">
        <v>0.1172</v>
      </c>
      <c r="F33" s="37"/>
    </row>
    <row r="34" spans="1:6" x14ac:dyDescent="0.2">
      <c r="A34" s="16" t="s">
        <v>91</v>
      </c>
      <c r="B34" s="13" t="s">
        <v>92</v>
      </c>
      <c r="C34" s="13" t="s">
        <v>31</v>
      </c>
      <c r="D34" s="14">
        <v>869031000</v>
      </c>
      <c r="E34" s="17">
        <v>1.2655000000000001</v>
      </c>
      <c r="F34" s="37"/>
    </row>
    <row r="35" spans="1:6" x14ac:dyDescent="0.2">
      <c r="A35" s="16" t="s">
        <v>93</v>
      </c>
      <c r="B35" s="13" t="s">
        <v>94</v>
      </c>
      <c r="C35" s="13" t="s">
        <v>31</v>
      </c>
      <c r="D35" s="14">
        <v>268526346</v>
      </c>
      <c r="E35" s="17">
        <v>0.47199999999999998</v>
      </c>
      <c r="F35" s="37"/>
    </row>
    <row r="36" spans="1:6" x14ac:dyDescent="0.2">
      <c r="A36" s="16" t="s">
        <v>98</v>
      </c>
      <c r="B36" s="13" t="s">
        <v>99</v>
      </c>
      <c r="C36" s="13" t="s">
        <v>12</v>
      </c>
      <c r="D36" s="14">
        <v>334151314</v>
      </c>
      <c r="E36" s="17">
        <v>0.59740000000000004</v>
      </c>
      <c r="F36" s="37"/>
    </row>
    <row r="37" spans="1:6" x14ac:dyDescent="0.2">
      <c r="A37" s="16" t="s">
        <v>100</v>
      </c>
      <c r="B37" s="13" t="s">
        <v>101</v>
      </c>
      <c r="C37" s="13" t="s">
        <v>245</v>
      </c>
      <c r="D37" s="14">
        <v>3070948265</v>
      </c>
      <c r="E37" s="17">
        <v>2.9184000000000001</v>
      </c>
      <c r="F37" s="37"/>
    </row>
    <row r="38" spans="1:6" x14ac:dyDescent="0.2">
      <c r="A38" s="16" t="s">
        <v>335</v>
      </c>
      <c r="B38" s="13" t="s">
        <v>103</v>
      </c>
      <c r="C38" s="13" t="s">
        <v>278</v>
      </c>
      <c r="D38" s="14">
        <v>237191582</v>
      </c>
      <c r="E38" s="17">
        <v>0.84670000000000001</v>
      </c>
      <c r="F38" s="37"/>
    </row>
    <row r="39" spans="1:6" x14ac:dyDescent="0.2">
      <c r="A39" s="16" t="s">
        <v>102</v>
      </c>
      <c r="B39" s="13" t="s">
        <v>103</v>
      </c>
      <c r="C39" s="13" t="s">
        <v>48</v>
      </c>
      <c r="D39" s="14">
        <v>2426199142</v>
      </c>
      <c r="E39" s="17">
        <v>9.4510000000000005</v>
      </c>
      <c r="F39" s="37"/>
    </row>
    <row r="40" spans="1:6" x14ac:dyDescent="0.2">
      <c r="A40" s="16" t="s">
        <v>104</v>
      </c>
      <c r="B40" s="13" t="s">
        <v>105</v>
      </c>
      <c r="C40" s="13" t="s">
        <v>18</v>
      </c>
      <c r="D40" s="14">
        <v>1600689365</v>
      </c>
      <c r="E40" s="17">
        <v>1.3003</v>
      </c>
      <c r="F40" s="37"/>
    </row>
    <row r="41" spans="1:6" x14ac:dyDescent="0.2">
      <c r="A41" s="16" t="s">
        <v>106</v>
      </c>
      <c r="B41" s="13" t="s">
        <v>107</v>
      </c>
      <c r="C41" s="13" t="s">
        <v>108</v>
      </c>
      <c r="D41" s="14">
        <v>453437215</v>
      </c>
      <c r="E41" s="17">
        <v>0.56399999999999995</v>
      </c>
      <c r="F41" s="37"/>
    </row>
    <row r="42" spans="1:6" x14ac:dyDescent="0.2">
      <c r="A42" s="16" t="s">
        <v>109</v>
      </c>
      <c r="B42" s="13" t="s">
        <v>110</v>
      </c>
      <c r="C42" s="13" t="s">
        <v>12</v>
      </c>
      <c r="D42" s="14">
        <v>205580210</v>
      </c>
      <c r="E42" s="17">
        <v>1.0690999999999999</v>
      </c>
      <c r="F42" s="37"/>
    </row>
    <row r="43" spans="1:6" x14ac:dyDescent="0.2">
      <c r="A43" s="16" t="s">
        <v>113</v>
      </c>
      <c r="B43" s="13" t="s">
        <v>114</v>
      </c>
      <c r="C43" s="13" t="s">
        <v>18</v>
      </c>
      <c r="D43" s="14">
        <v>149137239</v>
      </c>
      <c r="E43" s="17">
        <v>0.51980000000000004</v>
      </c>
      <c r="F43" s="37"/>
    </row>
    <row r="44" spans="1:6" x14ac:dyDescent="0.2">
      <c r="A44" s="16" t="s">
        <v>448</v>
      </c>
      <c r="B44" s="13" t="s">
        <v>116</v>
      </c>
      <c r="C44" s="13" t="s">
        <v>449</v>
      </c>
      <c r="D44" s="14">
        <v>161396926</v>
      </c>
      <c r="E44" s="17">
        <v>0.19520000000000001</v>
      </c>
      <c r="F44" s="37"/>
    </row>
    <row r="45" spans="1:6" x14ac:dyDescent="0.2">
      <c r="A45" s="16" t="s">
        <v>115</v>
      </c>
      <c r="B45" s="13" t="s">
        <v>116</v>
      </c>
      <c r="C45" s="13" t="s">
        <v>117</v>
      </c>
      <c r="D45" s="14">
        <v>427708268</v>
      </c>
      <c r="E45" s="17">
        <v>0.60940000000000005</v>
      </c>
      <c r="F45" s="37"/>
    </row>
    <row r="46" spans="1:6" x14ac:dyDescent="0.2">
      <c r="A46" s="16" t="s">
        <v>118</v>
      </c>
      <c r="B46" s="13" t="s">
        <v>119</v>
      </c>
      <c r="C46" s="13" t="s">
        <v>12</v>
      </c>
      <c r="D46" s="14">
        <v>123731547</v>
      </c>
      <c r="E46" s="17">
        <v>0.871</v>
      </c>
      <c r="F46" s="37"/>
    </row>
    <row r="47" spans="1:6" x14ac:dyDescent="0.2">
      <c r="A47" s="16" t="s">
        <v>197</v>
      </c>
      <c r="B47" s="13" t="s">
        <v>198</v>
      </c>
      <c r="C47" s="13" t="s">
        <v>12</v>
      </c>
      <c r="D47" s="14">
        <v>28921496</v>
      </c>
      <c r="E47" s="17">
        <v>0.2928</v>
      </c>
      <c r="F47" s="37"/>
    </row>
    <row r="48" spans="1:6" x14ac:dyDescent="0.2">
      <c r="A48" s="16" t="s">
        <v>207</v>
      </c>
      <c r="B48" s="13" t="s">
        <v>208</v>
      </c>
      <c r="C48" s="13" t="s">
        <v>209</v>
      </c>
      <c r="D48" s="14">
        <v>77427474</v>
      </c>
      <c r="E48" s="17">
        <v>0.39860000000000001</v>
      </c>
      <c r="F48" s="37"/>
    </row>
    <row r="49" spans="1:6" x14ac:dyDescent="0.2">
      <c r="A49" s="16" t="s">
        <v>126</v>
      </c>
      <c r="B49" s="13" t="s">
        <v>127</v>
      </c>
      <c r="C49" s="13" t="s">
        <v>12</v>
      </c>
      <c r="D49" s="14">
        <v>168289648</v>
      </c>
      <c r="E49" s="17">
        <v>0.68610000000000004</v>
      </c>
      <c r="F49" s="37"/>
    </row>
    <row r="50" spans="1:6" x14ac:dyDescent="0.2">
      <c r="A50" s="16" t="s">
        <v>130</v>
      </c>
      <c r="B50" s="13" t="s">
        <v>131</v>
      </c>
      <c r="C50" s="13" t="s">
        <v>31</v>
      </c>
      <c r="D50" s="14">
        <v>159510159</v>
      </c>
      <c r="E50" s="17">
        <v>1.7586999999999999</v>
      </c>
      <c r="F50" s="37"/>
    </row>
    <row r="51" spans="1:6" x14ac:dyDescent="0.2">
      <c r="A51" s="16" t="s">
        <v>134</v>
      </c>
      <c r="B51" s="13" t="s">
        <v>135</v>
      </c>
      <c r="C51" s="13" t="s">
        <v>136</v>
      </c>
      <c r="D51" s="14">
        <v>2708517105</v>
      </c>
      <c r="E51" s="17">
        <v>4.5696000000000003</v>
      </c>
      <c r="F51" s="37"/>
    </row>
    <row r="52" spans="1:6" x14ac:dyDescent="0.2">
      <c r="A52" s="16" t="s">
        <v>137</v>
      </c>
      <c r="B52" s="13" t="s">
        <v>135</v>
      </c>
      <c r="C52" s="13" t="s">
        <v>138</v>
      </c>
      <c r="D52" s="14">
        <v>4035202846</v>
      </c>
      <c r="E52" s="17">
        <v>7.3871000000000002</v>
      </c>
      <c r="F52" s="37"/>
    </row>
    <row r="53" spans="1:6" x14ac:dyDescent="0.2">
      <c r="A53" s="16" t="s">
        <v>215</v>
      </c>
      <c r="B53" s="13" t="s">
        <v>216</v>
      </c>
      <c r="C53" s="13" t="s">
        <v>12</v>
      </c>
      <c r="D53" s="14">
        <v>93917748</v>
      </c>
      <c r="E53" s="17">
        <v>0.3261</v>
      </c>
      <c r="F53" s="37"/>
    </row>
    <row r="54" spans="1:6" x14ac:dyDescent="0.2">
      <c r="A54" s="16" t="s">
        <v>139</v>
      </c>
      <c r="B54" s="13" t="s">
        <v>140</v>
      </c>
      <c r="C54" s="13" t="s">
        <v>12</v>
      </c>
      <c r="D54" s="14">
        <v>195139344</v>
      </c>
      <c r="E54" s="17">
        <v>0.44729999999999998</v>
      </c>
      <c r="F54" s="37"/>
    </row>
    <row r="55" spans="1:6" x14ac:dyDescent="0.2">
      <c r="A55" s="16" t="s">
        <v>221</v>
      </c>
      <c r="B55" s="13" t="s">
        <v>222</v>
      </c>
      <c r="C55" s="13" t="s">
        <v>12</v>
      </c>
      <c r="D55" s="14">
        <v>192914270</v>
      </c>
      <c r="E55" s="17">
        <v>0.37759999999999999</v>
      </c>
      <c r="F55" s="37"/>
    </row>
    <row r="56" spans="1:6" x14ac:dyDescent="0.2">
      <c r="A56" s="16" t="s">
        <v>143</v>
      </c>
      <c r="B56" s="13" t="s">
        <v>144</v>
      </c>
      <c r="C56" s="13" t="s">
        <v>12</v>
      </c>
      <c r="D56" s="14">
        <v>339985611</v>
      </c>
      <c r="E56" s="17">
        <v>0.77270000000000005</v>
      </c>
      <c r="F56" s="37"/>
    </row>
    <row r="57" spans="1:6" x14ac:dyDescent="0.2">
      <c r="A57" s="16" t="s">
        <v>145</v>
      </c>
      <c r="B57" s="13" t="s">
        <v>146</v>
      </c>
      <c r="C57" s="13" t="s">
        <v>147</v>
      </c>
      <c r="D57" s="14">
        <v>924867316</v>
      </c>
      <c r="E57" s="17">
        <v>1.4228000000000001</v>
      </c>
      <c r="F57" s="37"/>
    </row>
    <row r="58" spans="1:6" x14ac:dyDescent="0.2">
      <c r="A58" s="16" t="s">
        <v>148</v>
      </c>
      <c r="B58" s="13" t="s">
        <v>149</v>
      </c>
      <c r="C58" s="13" t="s">
        <v>136</v>
      </c>
      <c r="D58" s="14">
        <v>702056615</v>
      </c>
      <c r="E58" s="17">
        <v>0.65349999999999997</v>
      </c>
      <c r="F58" s="37"/>
    </row>
    <row r="59" spans="1:6" x14ac:dyDescent="0.2">
      <c r="A59" s="16" t="s">
        <v>150</v>
      </c>
      <c r="B59" s="13" t="s">
        <v>151</v>
      </c>
      <c r="C59" s="13" t="s">
        <v>136</v>
      </c>
      <c r="D59" s="14">
        <v>378068610</v>
      </c>
      <c r="E59" s="17">
        <v>0.81789999999999996</v>
      </c>
      <c r="F59" s="37"/>
    </row>
    <row r="60" spans="1:6" ht="13.5" customHeight="1" x14ac:dyDescent="0.2">
      <c r="A60" s="16" t="s">
        <v>152</v>
      </c>
      <c r="B60" s="13" t="s">
        <v>153</v>
      </c>
      <c r="C60" s="13" t="s">
        <v>154</v>
      </c>
      <c r="D60" s="14">
        <v>461276773</v>
      </c>
      <c r="E60" s="17">
        <v>0.3584</v>
      </c>
      <c r="F60" s="37"/>
    </row>
    <row r="61" spans="1:6" x14ac:dyDescent="0.2">
      <c r="A61" s="16" t="s">
        <v>180</v>
      </c>
      <c r="B61" s="13" t="s">
        <v>181</v>
      </c>
      <c r="C61" s="13" t="s">
        <v>182</v>
      </c>
      <c r="D61" s="14">
        <v>93446544</v>
      </c>
      <c r="E61" s="17">
        <v>0.18790000000000001</v>
      </c>
      <c r="F61" s="37"/>
    </row>
    <row r="62" spans="1:6" x14ac:dyDescent="0.2">
      <c r="A62" s="16" t="s">
        <v>155</v>
      </c>
      <c r="B62" s="13" t="s">
        <v>156</v>
      </c>
      <c r="C62" s="13" t="s">
        <v>157</v>
      </c>
      <c r="D62" s="14">
        <v>261308985</v>
      </c>
      <c r="E62" s="17">
        <v>1.2799</v>
      </c>
      <c r="F62" s="37"/>
    </row>
    <row r="63" spans="1:6" x14ac:dyDescent="0.2">
      <c r="A63" s="16" t="s">
        <v>158</v>
      </c>
      <c r="B63" s="13" t="s">
        <v>159</v>
      </c>
      <c r="C63" s="13" t="s">
        <v>12</v>
      </c>
      <c r="D63" s="14">
        <v>804866739</v>
      </c>
      <c r="E63" s="17">
        <v>1.0356000000000001</v>
      </c>
      <c r="F63" s="37"/>
    </row>
    <row r="64" spans="1:6" x14ac:dyDescent="0.2">
      <c r="A64" s="16" t="s">
        <v>160</v>
      </c>
      <c r="B64" s="13" t="s">
        <v>161</v>
      </c>
      <c r="C64" s="13" t="s">
        <v>12</v>
      </c>
      <c r="D64" s="14">
        <v>203853427</v>
      </c>
      <c r="E64" s="17">
        <v>0.70920000000000005</v>
      </c>
      <c r="F64" s="37"/>
    </row>
    <row r="65" spans="1:6" x14ac:dyDescent="0.2">
      <c r="A65" s="16" t="s">
        <v>162</v>
      </c>
      <c r="B65" s="13" t="s">
        <v>163</v>
      </c>
      <c r="C65" s="13" t="s">
        <v>12</v>
      </c>
      <c r="D65" s="14">
        <v>543604419</v>
      </c>
      <c r="E65" s="17">
        <v>3.1613000000000002</v>
      </c>
      <c r="F65" s="37"/>
    </row>
    <row r="66" spans="1:6" x14ac:dyDescent="0.2">
      <c r="A66" s="16" t="s">
        <v>422</v>
      </c>
      <c r="B66" s="13" t="s">
        <v>165</v>
      </c>
      <c r="C66" s="13" t="s">
        <v>29</v>
      </c>
      <c r="D66" s="14">
        <v>173356454</v>
      </c>
      <c r="E66" s="17">
        <v>0.15049999999999999</v>
      </c>
      <c r="F66" s="37"/>
    </row>
    <row r="67" spans="1:6" x14ac:dyDescent="0.2">
      <c r="A67" s="16" t="s">
        <v>164</v>
      </c>
      <c r="B67" s="13" t="s">
        <v>165</v>
      </c>
      <c r="C67" s="13" t="s">
        <v>39</v>
      </c>
      <c r="D67" s="14">
        <v>481069318</v>
      </c>
      <c r="E67" s="17">
        <v>0.44979999999999998</v>
      </c>
      <c r="F67" s="37"/>
    </row>
    <row r="68" spans="1:6" x14ac:dyDescent="0.2">
      <c r="A68" s="16" t="s">
        <v>166</v>
      </c>
      <c r="B68" s="13" t="s">
        <v>167</v>
      </c>
      <c r="C68" s="13" t="s">
        <v>29</v>
      </c>
      <c r="D68" s="14">
        <v>1262807257</v>
      </c>
      <c r="E68" s="17">
        <v>3.9668000000000001</v>
      </c>
      <c r="F68" s="37"/>
    </row>
    <row r="69" spans="1:6" x14ac:dyDescent="0.2">
      <c r="A69" s="16" t="s">
        <v>168</v>
      </c>
      <c r="B69" s="13" t="s">
        <v>167</v>
      </c>
      <c r="C69" s="13" t="s">
        <v>39</v>
      </c>
      <c r="D69" s="14">
        <v>1878758554</v>
      </c>
      <c r="E69" s="17">
        <v>5.3446999999999996</v>
      </c>
      <c r="F69" s="37"/>
    </row>
    <row r="70" spans="1:6" ht="13.5" thickBot="1" x14ac:dyDescent="0.25">
      <c r="A70" s="16" t="s">
        <v>233</v>
      </c>
      <c r="B70" s="13" t="s">
        <v>234</v>
      </c>
      <c r="C70" s="13" t="s">
        <v>68</v>
      </c>
      <c r="D70" s="14">
        <v>214898172</v>
      </c>
      <c r="E70" s="17">
        <v>0.60170000000000001</v>
      </c>
      <c r="F70" s="37"/>
    </row>
    <row r="71" spans="1:6" x14ac:dyDescent="0.2">
      <c r="A71" s="46" t="s">
        <v>2</v>
      </c>
      <c r="B71" s="47"/>
      <c r="C71" s="47"/>
      <c r="D71" s="12">
        <f>SUM(D3:D70)</f>
        <v>45123358079</v>
      </c>
      <c r="E71" s="57">
        <v>100</v>
      </c>
      <c r="F71" s="37"/>
    </row>
    <row r="72" spans="1:6" ht="13.5" thickBot="1" x14ac:dyDescent="0.25">
      <c r="A72" s="48" t="s">
        <v>3</v>
      </c>
      <c r="B72" s="23"/>
      <c r="C72" s="23"/>
      <c r="D72" s="18">
        <v>968291449.96673405</v>
      </c>
      <c r="E72" s="10"/>
      <c r="F72" s="37"/>
    </row>
    <row r="73" spans="1:6" x14ac:dyDescent="0.2">
      <c r="A73" s="24"/>
      <c r="F73" s="37"/>
    </row>
    <row r="74" spans="1:6" x14ac:dyDescent="0.2">
      <c r="A74" s="19" t="s">
        <v>731</v>
      </c>
      <c r="D74" s="8"/>
      <c r="F74" s="37"/>
    </row>
    <row r="75" spans="1:6" x14ac:dyDescent="0.2">
      <c r="F75" s="37"/>
    </row>
    <row r="76" spans="1:6" x14ac:dyDescent="0.2">
      <c r="D76" s="37"/>
      <c r="F76" s="37"/>
    </row>
    <row r="77" spans="1:6" x14ac:dyDescent="0.2">
      <c r="F77" s="37"/>
    </row>
    <row r="78" spans="1:6" x14ac:dyDescent="0.2">
      <c r="F78" s="37"/>
    </row>
    <row r="79" spans="1:6" x14ac:dyDescent="0.2">
      <c r="F79" s="37"/>
    </row>
    <row r="80" spans="1:6" x14ac:dyDescent="0.2">
      <c r="F80" s="37"/>
    </row>
    <row r="81" spans="4:8" x14ac:dyDescent="0.2">
      <c r="F81" s="37"/>
    </row>
    <row r="82" spans="4:8" x14ac:dyDescent="0.2">
      <c r="F82" s="37"/>
    </row>
    <row r="83" spans="4:8" x14ac:dyDescent="0.2">
      <c r="F83" s="37"/>
    </row>
    <row r="84" spans="4:8" x14ac:dyDescent="0.2">
      <c r="F84" s="37"/>
    </row>
    <row r="85" spans="4:8" x14ac:dyDescent="0.2">
      <c r="F85" s="37"/>
    </row>
    <row r="86" spans="4:8" x14ac:dyDescent="0.2">
      <c r="F86" s="37"/>
    </row>
    <row r="87" spans="4:8" x14ac:dyDescent="0.2">
      <c r="F87" s="37"/>
    </row>
    <row r="88" spans="4:8" x14ac:dyDescent="0.2">
      <c r="F88" s="37"/>
      <c r="G88" s="37"/>
      <c r="H88" s="7"/>
    </row>
    <row r="89" spans="4:8" x14ac:dyDescent="0.2">
      <c r="F89" s="37"/>
      <c r="G89" s="8"/>
    </row>
    <row r="90" spans="4:8" x14ac:dyDescent="0.2">
      <c r="F90" s="37"/>
    </row>
    <row r="91" spans="4:8" x14ac:dyDescent="0.2">
      <c r="F91" s="37"/>
    </row>
    <row r="92" spans="4:8" x14ac:dyDescent="0.2">
      <c r="D92" s="52" t="s">
        <v>5</v>
      </c>
      <c r="F92" s="37"/>
    </row>
    <row r="93" spans="4:8" x14ac:dyDescent="0.2">
      <c r="F93" s="37"/>
    </row>
    <row r="94" spans="4:8" x14ac:dyDescent="0.2">
      <c r="F94" s="37"/>
    </row>
    <row r="95" spans="4:8" x14ac:dyDescent="0.2">
      <c r="F95" s="37"/>
    </row>
    <row r="96" spans="4:8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1:H204"/>
  <sheetViews>
    <sheetView topLeftCell="A19"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63" t="s">
        <v>745</v>
      </c>
      <c r="B1" s="56"/>
      <c r="C1" s="70"/>
      <c r="D1" s="71"/>
      <c r="E1" s="72"/>
    </row>
    <row r="2" spans="1:6" x14ac:dyDescent="0.2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6" x14ac:dyDescent="0.2">
      <c r="A3" s="16" t="s">
        <v>237</v>
      </c>
      <c r="B3" s="13" t="s">
        <v>238</v>
      </c>
      <c r="C3" s="13" t="s">
        <v>182</v>
      </c>
      <c r="D3" s="14">
        <v>46653098</v>
      </c>
      <c r="E3" s="17">
        <v>0.6159</v>
      </c>
      <c r="F3" s="37"/>
    </row>
    <row r="4" spans="1:6" x14ac:dyDescent="0.2">
      <c r="A4" s="16" t="s">
        <v>244</v>
      </c>
      <c r="B4" s="13" t="s">
        <v>242</v>
      </c>
      <c r="C4" s="13" t="s">
        <v>245</v>
      </c>
      <c r="D4" s="14">
        <v>151558326</v>
      </c>
      <c r="E4" s="17">
        <v>0.74329999999999996</v>
      </c>
      <c r="F4" s="37"/>
    </row>
    <row r="5" spans="1:6" x14ac:dyDescent="0.2">
      <c r="A5" s="16" t="s">
        <v>13</v>
      </c>
      <c r="B5" s="13" t="s">
        <v>14</v>
      </c>
      <c r="C5" s="13" t="s">
        <v>15</v>
      </c>
      <c r="D5" s="14">
        <v>2801808281</v>
      </c>
      <c r="E5" s="17">
        <v>19.9999</v>
      </c>
      <c r="F5" s="37"/>
    </row>
    <row r="6" spans="1:6" x14ac:dyDescent="0.2">
      <c r="A6" s="16" t="s">
        <v>16</v>
      </c>
      <c r="B6" s="13" t="s">
        <v>17</v>
      </c>
      <c r="C6" s="13" t="s">
        <v>18</v>
      </c>
      <c r="D6" s="14">
        <v>433509828</v>
      </c>
      <c r="E6" s="17">
        <v>2.8315999999999999</v>
      </c>
      <c r="F6" s="37"/>
    </row>
    <row r="7" spans="1:6" x14ac:dyDescent="0.2">
      <c r="A7" s="16" t="s">
        <v>246</v>
      </c>
      <c r="B7" s="13" t="s">
        <v>247</v>
      </c>
      <c r="C7" s="13" t="s">
        <v>18</v>
      </c>
      <c r="D7" s="14">
        <v>28818051</v>
      </c>
      <c r="E7" s="17">
        <v>0.33660000000000001</v>
      </c>
      <c r="F7" s="37"/>
    </row>
    <row r="8" spans="1:6" x14ac:dyDescent="0.2">
      <c r="A8" s="16" t="s">
        <v>248</v>
      </c>
      <c r="B8" s="13" t="s">
        <v>249</v>
      </c>
      <c r="C8" s="13" t="s">
        <v>18</v>
      </c>
      <c r="D8" s="14">
        <v>41721448</v>
      </c>
      <c r="E8" s="17">
        <v>0.47989999999999999</v>
      </c>
      <c r="F8" s="37"/>
    </row>
    <row r="9" spans="1:6" x14ac:dyDescent="0.2">
      <c r="A9" s="16" t="s">
        <v>185</v>
      </c>
      <c r="B9" s="13" t="s">
        <v>186</v>
      </c>
      <c r="C9" s="13" t="s">
        <v>12</v>
      </c>
      <c r="D9" s="14">
        <v>58197992</v>
      </c>
      <c r="E9" s="17">
        <v>0.65249999999999997</v>
      </c>
      <c r="F9" s="37"/>
    </row>
    <row r="10" spans="1:6" x14ac:dyDescent="0.2">
      <c r="A10" s="16" t="s">
        <v>266</v>
      </c>
      <c r="B10" s="13" t="s">
        <v>267</v>
      </c>
      <c r="C10" s="13" t="s">
        <v>12</v>
      </c>
      <c r="D10" s="14">
        <v>255605768</v>
      </c>
      <c r="E10" s="17">
        <v>0.40789999999999998</v>
      </c>
      <c r="F10" s="37"/>
    </row>
    <row r="11" spans="1:6" x14ac:dyDescent="0.2">
      <c r="A11" s="16" t="s">
        <v>40</v>
      </c>
      <c r="B11" s="13" t="s">
        <v>41</v>
      </c>
      <c r="C11" s="13" t="s">
        <v>12</v>
      </c>
      <c r="D11" s="14">
        <v>812132209</v>
      </c>
      <c r="E11" s="17">
        <v>18.3004</v>
      </c>
      <c r="F11" s="37"/>
    </row>
    <row r="12" spans="1:6" x14ac:dyDescent="0.2">
      <c r="A12" s="16" t="s">
        <v>54</v>
      </c>
      <c r="B12" s="13" t="s">
        <v>55</v>
      </c>
      <c r="C12" s="13" t="s">
        <v>18</v>
      </c>
      <c r="D12" s="14">
        <v>127537447</v>
      </c>
      <c r="E12" s="17">
        <v>1.3674999999999999</v>
      </c>
      <c r="F12" s="37"/>
    </row>
    <row r="13" spans="1:6" x14ac:dyDescent="0.2">
      <c r="A13" s="16" t="s">
        <v>60</v>
      </c>
      <c r="B13" s="13" t="s">
        <v>61</v>
      </c>
      <c r="C13" s="13" t="s">
        <v>18</v>
      </c>
      <c r="D13" s="14">
        <v>104967998</v>
      </c>
      <c r="E13" s="17">
        <v>1.8158000000000001</v>
      </c>
      <c r="F13" s="37"/>
    </row>
    <row r="14" spans="1:6" x14ac:dyDescent="0.2">
      <c r="A14" s="16" t="s">
        <v>291</v>
      </c>
      <c r="B14" s="13" t="s">
        <v>292</v>
      </c>
      <c r="C14" s="13" t="s">
        <v>18</v>
      </c>
      <c r="D14" s="14">
        <v>33841600</v>
      </c>
      <c r="E14" s="17">
        <v>0.24590000000000001</v>
      </c>
      <c r="F14" s="37"/>
    </row>
    <row r="15" spans="1:6" x14ac:dyDescent="0.2">
      <c r="A15" s="16" t="s">
        <v>295</v>
      </c>
      <c r="B15" s="13" t="s">
        <v>296</v>
      </c>
      <c r="C15" s="13" t="s">
        <v>18</v>
      </c>
      <c r="D15" s="14">
        <v>78815764</v>
      </c>
      <c r="E15" s="17">
        <v>0.49330000000000002</v>
      </c>
      <c r="F15" s="37"/>
    </row>
    <row r="16" spans="1:6" x14ac:dyDescent="0.2">
      <c r="A16" s="16" t="s">
        <v>83</v>
      </c>
      <c r="B16" s="13" t="s">
        <v>84</v>
      </c>
      <c r="C16" s="13" t="s">
        <v>18</v>
      </c>
      <c r="D16" s="14">
        <v>292235457</v>
      </c>
      <c r="E16" s="17">
        <v>3.1414</v>
      </c>
      <c r="F16" s="37"/>
    </row>
    <row r="17" spans="1:6" x14ac:dyDescent="0.2">
      <c r="A17" s="16" t="s">
        <v>309</v>
      </c>
      <c r="B17" s="13" t="s">
        <v>310</v>
      </c>
      <c r="C17" s="13" t="s">
        <v>18</v>
      </c>
      <c r="D17" s="14">
        <v>54599833</v>
      </c>
      <c r="E17" s="17">
        <v>0.36409999999999998</v>
      </c>
      <c r="F17" s="37"/>
    </row>
    <row r="18" spans="1:6" x14ac:dyDescent="0.2">
      <c r="A18" s="16" t="s">
        <v>320</v>
      </c>
      <c r="B18" s="13" t="s">
        <v>321</v>
      </c>
      <c r="C18" s="13" t="s">
        <v>18</v>
      </c>
      <c r="D18" s="14">
        <v>77135997</v>
      </c>
      <c r="E18" s="17">
        <v>0.50590000000000002</v>
      </c>
      <c r="F18" s="37"/>
    </row>
    <row r="19" spans="1:6" x14ac:dyDescent="0.2">
      <c r="A19" s="16" t="s">
        <v>98</v>
      </c>
      <c r="B19" s="13" t="s">
        <v>99</v>
      </c>
      <c r="C19" s="13" t="s">
        <v>12</v>
      </c>
      <c r="D19" s="14">
        <v>334151314</v>
      </c>
      <c r="E19" s="17">
        <v>2.5609999999999999</v>
      </c>
      <c r="F19" s="37"/>
    </row>
    <row r="20" spans="1:6" x14ac:dyDescent="0.2">
      <c r="A20" s="16" t="s">
        <v>326</v>
      </c>
      <c r="B20" s="13" t="s">
        <v>327</v>
      </c>
      <c r="C20" s="13" t="s">
        <v>18</v>
      </c>
      <c r="D20" s="14">
        <v>50768945</v>
      </c>
      <c r="E20" s="17">
        <v>0.41189999999999999</v>
      </c>
      <c r="F20" s="37"/>
    </row>
    <row r="21" spans="1:6" x14ac:dyDescent="0.2">
      <c r="A21" s="16" t="s">
        <v>104</v>
      </c>
      <c r="B21" s="13" t="s">
        <v>105</v>
      </c>
      <c r="C21" s="13" t="s">
        <v>18</v>
      </c>
      <c r="D21" s="14">
        <v>1600689365</v>
      </c>
      <c r="E21" s="17">
        <v>5.5738000000000003</v>
      </c>
      <c r="F21" s="37"/>
    </row>
    <row r="22" spans="1:6" x14ac:dyDescent="0.2">
      <c r="A22" s="16" t="s">
        <v>109</v>
      </c>
      <c r="B22" s="13" t="s">
        <v>110</v>
      </c>
      <c r="C22" s="13" t="s">
        <v>12</v>
      </c>
      <c r="D22" s="14">
        <v>205580210</v>
      </c>
      <c r="E22" s="17">
        <v>4.5830000000000002</v>
      </c>
      <c r="F22" s="37"/>
    </row>
    <row r="23" spans="1:6" x14ac:dyDescent="0.2">
      <c r="A23" s="16" t="s">
        <v>340</v>
      </c>
      <c r="B23" s="13" t="s">
        <v>341</v>
      </c>
      <c r="C23" s="13" t="s">
        <v>12</v>
      </c>
      <c r="D23" s="14">
        <v>71060967</v>
      </c>
      <c r="E23" s="17">
        <v>0.19639999999999999</v>
      </c>
      <c r="F23" s="37"/>
    </row>
    <row r="24" spans="1:6" x14ac:dyDescent="0.2">
      <c r="A24" s="16" t="s">
        <v>113</v>
      </c>
      <c r="B24" s="13" t="s">
        <v>114</v>
      </c>
      <c r="C24" s="13" t="s">
        <v>18</v>
      </c>
      <c r="D24" s="14">
        <v>149137239</v>
      </c>
      <c r="E24" s="17">
        <v>2.2282000000000002</v>
      </c>
      <c r="F24" s="37"/>
    </row>
    <row r="25" spans="1:6" x14ac:dyDescent="0.2">
      <c r="A25" s="16" t="s">
        <v>448</v>
      </c>
      <c r="B25" s="13" t="s">
        <v>116</v>
      </c>
      <c r="C25" s="13" t="s">
        <v>449</v>
      </c>
      <c r="D25" s="14">
        <v>161396926</v>
      </c>
      <c r="E25" s="17">
        <v>0.83689999999999998</v>
      </c>
      <c r="F25" s="37"/>
    </row>
    <row r="26" spans="1:6" x14ac:dyDescent="0.2">
      <c r="A26" s="16" t="s">
        <v>115</v>
      </c>
      <c r="B26" s="13" t="s">
        <v>116</v>
      </c>
      <c r="C26" s="13" t="s">
        <v>117</v>
      </c>
      <c r="D26" s="14">
        <v>427708268</v>
      </c>
      <c r="E26" s="17">
        <v>2.6124999999999998</v>
      </c>
      <c r="F26" s="37"/>
    </row>
    <row r="27" spans="1:6" x14ac:dyDescent="0.2">
      <c r="A27" s="16" t="s">
        <v>348</v>
      </c>
      <c r="B27" s="13" t="s">
        <v>349</v>
      </c>
      <c r="C27" s="13" t="s">
        <v>12</v>
      </c>
      <c r="D27" s="14">
        <v>46984764</v>
      </c>
      <c r="E27" s="17">
        <v>0.3196</v>
      </c>
      <c r="F27" s="37"/>
    </row>
    <row r="28" spans="1:6" x14ac:dyDescent="0.2">
      <c r="A28" s="16" t="s">
        <v>118</v>
      </c>
      <c r="B28" s="13" t="s">
        <v>119</v>
      </c>
      <c r="C28" s="13" t="s">
        <v>12</v>
      </c>
      <c r="D28" s="14">
        <v>123731547</v>
      </c>
      <c r="E28" s="17">
        <v>3.7336999999999998</v>
      </c>
      <c r="F28" s="37"/>
    </row>
    <row r="29" spans="1:6" x14ac:dyDescent="0.2">
      <c r="A29" s="16" t="s">
        <v>197</v>
      </c>
      <c r="B29" s="13" t="s">
        <v>198</v>
      </c>
      <c r="C29" s="13" t="s">
        <v>12</v>
      </c>
      <c r="D29" s="14">
        <v>28921496</v>
      </c>
      <c r="E29" s="17">
        <v>1.2551000000000001</v>
      </c>
      <c r="F29" s="37"/>
    </row>
    <row r="30" spans="1:6" x14ac:dyDescent="0.2">
      <c r="A30" s="16" t="s">
        <v>199</v>
      </c>
      <c r="B30" s="13" t="s">
        <v>200</v>
      </c>
      <c r="C30" s="13" t="s">
        <v>18</v>
      </c>
      <c r="D30" s="14">
        <v>59771484</v>
      </c>
      <c r="E30" s="17">
        <v>0.21099999999999999</v>
      </c>
      <c r="F30" s="37"/>
    </row>
    <row r="31" spans="1:6" x14ac:dyDescent="0.2">
      <c r="A31" s="16" t="s">
        <v>120</v>
      </c>
      <c r="B31" s="13" t="s">
        <v>121</v>
      </c>
      <c r="C31" s="13" t="s">
        <v>12</v>
      </c>
      <c r="D31" s="14">
        <v>346989368</v>
      </c>
      <c r="E31" s="17">
        <v>0.70389999999999997</v>
      </c>
      <c r="F31" s="37"/>
    </row>
    <row r="32" spans="1:6" x14ac:dyDescent="0.2">
      <c r="A32" s="16" t="s">
        <v>205</v>
      </c>
      <c r="B32" s="13" t="s">
        <v>206</v>
      </c>
      <c r="C32" s="13" t="s">
        <v>12</v>
      </c>
      <c r="D32" s="14">
        <v>97839950</v>
      </c>
      <c r="E32" s="17">
        <v>0.44190000000000002</v>
      </c>
      <c r="F32" s="37"/>
    </row>
    <row r="33" spans="1:8" x14ac:dyDescent="0.2">
      <c r="A33" s="16" t="s">
        <v>210</v>
      </c>
      <c r="B33" s="13" t="s">
        <v>211</v>
      </c>
      <c r="C33" s="13" t="s">
        <v>12</v>
      </c>
      <c r="D33" s="14">
        <v>43944309</v>
      </c>
      <c r="E33" s="17">
        <v>0.56830000000000003</v>
      </c>
      <c r="F33" s="37"/>
    </row>
    <row r="34" spans="1:8" x14ac:dyDescent="0.2">
      <c r="A34" s="16" t="s">
        <v>126</v>
      </c>
      <c r="B34" s="13" t="s">
        <v>127</v>
      </c>
      <c r="C34" s="13" t="s">
        <v>12</v>
      </c>
      <c r="D34" s="14">
        <v>168289648</v>
      </c>
      <c r="E34" s="17">
        <v>2.9413</v>
      </c>
      <c r="F34" s="37"/>
    </row>
    <row r="35" spans="1:8" x14ac:dyDescent="0.2">
      <c r="A35" s="16" t="s">
        <v>212</v>
      </c>
      <c r="B35" s="13" t="s">
        <v>213</v>
      </c>
      <c r="C35" s="13" t="s">
        <v>18</v>
      </c>
      <c r="D35" s="14">
        <v>253034731</v>
      </c>
      <c r="E35" s="17">
        <v>1.0266</v>
      </c>
      <c r="F35" s="37"/>
    </row>
    <row r="36" spans="1:8" x14ac:dyDescent="0.2">
      <c r="A36" s="16" t="s">
        <v>130</v>
      </c>
      <c r="B36" s="13" t="s">
        <v>131</v>
      </c>
      <c r="C36" s="13" t="s">
        <v>31</v>
      </c>
      <c r="D36" s="14">
        <v>159510159</v>
      </c>
      <c r="E36" s="17">
        <v>7.5385999999999997</v>
      </c>
      <c r="F36" s="37"/>
    </row>
    <row r="37" spans="1:8" x14ac:dyDescent="0.2">
      <c r="A37" s="16" t="s">
        <v>372</v>
      </c>
      <c r="B37" s="13" t="s">
        <v>373</v>
      </c>
      <c r="C37" s="13" t="s">
        <v>18</v>
      </c>
      <c r="D37" s="14">
        <v>13178174</v>
      </c>
      <c r="E37" s="17">
        <v>0.1022</v>
      </c>
      <c r="F37" s="37"/>
    </row>
    <row r="38" spans="1:8" x14ac:dyDescent="0.2">
      <c r="A38" s="16" t="s">
        <v>139</v>
      </c>
      <c r="B38" s="13" t="s">
        <v>140</v>
      </c>
      <c r="C38" s="13" t="s">
        <v>12</v>
      </c>
      <c r="D38" s="14">
        <v>195139344</v>
      </c>
      <c r="E38" s="17">
        <v>1.9175</v>
      </c>
      <c r="F38" s="37"/>
    </row>
    <row r="39" spans="1:8" x14ac:dyDescent="0.2">
      <c r="A39" s="16" t="s">
        <v>221</v>
      </c>
      <c r="B39" s="13" t="s">
        <v>222</v>
      </c>
      <c r="C39" s="13" t="s">
        <v>12</v>
      </c>
      <c r="D39" s="14">
        <v>192914270</v>
      </c>
      <c r="E39" s="17">
        <v>1.6187</v>
      </c>
      <c r="F39" s="37"/>
    </row>
    <row r="40" spans="1:8" x14ac:dyDescent="0.2">
      <c r="A40" s="16" t="s">
        <v>385</v>
      </c>
      <c r="B40" s="13" t="s">
        <v>386</v>
      </c>
      <c r="C40" s="13" t="s">
        <v>12</v>
      </c>
      <c r="D40" s="14">
        <v>42259350</v>
      </c>
      <c r="E40" s="17">
        <v>0.62170000000000003</v>
      </c>
      <c r="F40" s="37"/>
    </row>
    <row r="41" spans="1:8" x14ac:dyDescent="0.2">
      <c r="A41" s="16" t="s">
        <v>387</v>
      </c>
      <c r="B41" s="13" t="s">
        <v>388</v>
      </c>
      <c r="C41" s="13" t="s">
        <v>97</v>
      </c>
      <c r="D41" s="14">
        <v>18544551</v>
      </c>
      <c r="E41" s="17">
        <v>0.13270000000000001</v>
      </c>
      <c r="F41" s="37"/>
    </row>
    <row r="42" spans="1:8" x14ac:dyDescent="0.2">
      <c r="A42" s="16" t="s">
        <v>389</v>
      </c>
      <c r="B42" s="13" t="s">
        <v>390</v>
      </c>
      <c r="C42" s="13" t="s">
        <v>18</v>
      </c>
      <c r="D42" s="14">
        <v>36694502</v>
      </c>
      <c r="E42" s="17">
        <v>0.32629999999999998</v>
      </c>
      <c r="F42" s="37"/>
    </row>
    <row r="43" spans="1:8" x14ac:dyDescent="0.2">
      <c r="A43" s="16" t="s">
        <v>393</v>
      </c>
      <c r="B43" s="13" t="s">
        <v>394</v>
      </c>
      <c r="C43" s="13" t="s">
        <v>12</v>
      </c>
      <c r="D43" s="14">
        <v>48017944</v>
      </c>
      <c r="E43" s="17">
        <v>0.3705</v>
      </c>
      <c r="F43" s="37"/>
    </row>
    <row r="44" spans="1:8" x14ac:dyDescent="0.2">
      <c r="A44" s="16" t="s">
        <v>225</v>
      </c>
      <c r="B44" s="13" t="s">
        <v>226</v>
      </c>
      <c r="C44" s="13" t="s">
        <v>18</v>
      </c>
      <c r="D44" s="14">
        <v>52173912</v>
      </c>
      <c r="E44" s="17">
        <v>0.97929999999999995</v>
      </c>
      <c r="F44" s="37"/>
    </row>
    <row r="45" spans="1:8" x14ac:dyDescent="0.2">
      <c r="A45" s="16" t="s">
        <v>150</v>
      </c>
      <c r="B45" s="13" t="s">
        <v>151</v>
      </c>
      <c r="C45" s="13" t="s">
        <v>136</v>
      </c>
      <c r="D45" s="14">
        <v>378068610</v>
      </c>
      <c r="E45" s="17">
        <v>3.5061</v>
      </c>
      <c r="F45" s="37"/>
    </row>
    <row r="46" spans="1:8" ht="13.5" thickBot="1" x14ac:dyDescent="0.25">
      <c r="A46" s="16" t="s">
        <v>423</v>
      </c>
      <c r="B46" s="13" t="s">
        <v>424</v>
      </c>
      <c r="C46" s="13" t="s">
        <v>12</v>
      </c>
      <c r="D46" s="14">
        <v>265869206</v>
      </c>
      <c r="E46" s="17">
        <v>0.37690000000000001</v>
      </c>
      <c r="F46" s="37"/>
    </row>
    <row r="47" spans="1:8" x14ac:dyDescent="0.2">
      <c r="A47" s="46" t="s">
        <v>2</v>
      </c>
      <c r="B47" s="47"/>
      <c r="C47" s="47"/>
      <c r="D47" s="12">
        <f>SUM(D3:D46)</f>
        <v>10971509650</v>
      </c>
      <c r="E47" s="9">
        <v>100</v>
      </c>
      <c r="F47" s="37"/>
      <c r="G47" s="8"/>
      <c r="H47" s="7"/>
    </row>
    <row r="48" spans="1:8" ht="13.5" thickBot="1" x14ac:dyDescent="0.25">
      <c r="A48" s="48" t="s">
        <v>3</v>
      </c>
      <c r="B48" s="23"/>
      <c r="C48" s="23"/>
      <c r="D48" s="18">
        <v>93583387.052461103</v>
      </c>
      <c r="E48" s="10"/>
      <c r="F48" s="37"/>
    </row>
    <row r="49" spans="1:6" x14ac:dyDescent="0.2">
      <c r="D49" s="6"/>
      <c r="E49" s="7"/>
      <c r="F49" s="37"/>
    </row>
    <row r="50" spans="1:6" x14ac:dyDescent="0.2">
      <c r="A50" s="19" t="s">
        <v>731</v>
      </c>
      <c r="D50" s="6"/>
      <c r="E50" s="7"/>
      <c r="F50" s="37"/>
    </row>
    <row r="51" spans="1:6" x14ac:dyDescent="0.2">
      <c r="A51" s="36"/>
      <c r="D51" s="6"/>
      <c r="E51" s="7"/>
      <c r="F51" s="37"/>
    </row>
    <row r="52" spans="1:6" x14ac:dyDescent="0.2">
      <c r="A52" s="36"/>
      <c r="D52" s="6"/>
      <c r="E52" s="7"/>
      <c r="F52" s="37"/>
    </row>
    <row r="53" spans="1:6" x14ac:dyDescent="0.2">
      <c r="A53" s="36"/>
      <c r="D53" s="6"/>
      <c r="E53" s="7"/>
      <c r="F53" s="37"/>
    </row>
    <row r="54" spans="1:6" x14ac:dyDescent="0.2">
      <c r="A54" s="36"/>
      <c r="D54" s="6"/>
      <c r="E54" s="7"/>
      <c r="F54" s="37"/>
    </row>
    <row r="55" spans="1:6" x14ac:dyDescent="0.2">
      <c r="A55" s="36"/>
      <c r="F55" s="37"/>
    </row>
    <row r="56" spans="1:6" x14ac:dyDescent="0.2">
      <c r="A56" s="36"/>
      <c r="D56" s="6"/>
      <c r="E56" s="7"/>
      <c r="F56" s="37"/>
    </row>
    <row r="57" spans="1:6" x14ac:dyDescent="0.2">
      <c r="D57" s="6"/>
      <c r="E57" s="7"/>
      <c r="F57" s="37"/>
    </row>
    <row r="58" spans="1:6" x14ac:dyDescent="0.2">
      <c r="F58" s="37"/>
    </row>
    <row r="59" spans="1:6" x14ac:dyDescent="0.2">
      <c r="F59" s="37"/>
    </row>
    <row r="60" spans="1:6" ht="13.5" customHeight="1" x14ac:dyDescent="0.2">
      <c r="F60" s="37"/>
    </row>
    <row r="61" spans="1:6" x14ac:dyDescent="0.2">
      <c r="F61" s="37"/>
    </row>
    <row r="62" spans="1:6" x14ac:dyDescent="0.2">
      <c r="F62" s="37"/>
    </row>
    <row r="63" spans="1:6" x14ac:dyDescent="0.2">
      <c r="F63" s="37"/>
    </row>
    <row r="64" spans="1:6" x14ac:dyDescent="0.2"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  <row r="71" spans="6:6" x14ac:dyDescent="0.2">
      <c r="F71" s="37"/>
    </row>
    <row r="72" spans="6:6" x14ac:dyDescent="0.2">
      <c r="F72" s="37"/>
    </row>
    <row r="73" spans="6:6" x14ac:dyDescent="0.2">
      <c r="F73" s="37"/>
    </row>
    <row r="74" spans="6:6" x14ac:dyDescent="0.2">
      <c r="F74" s="37"/>
    </row>
    <row r="75" spans="6:6" x14ac:dyDescent="0.2">
      <c r="F75" s="37"/>
    </row>
    <row r="76" spans="6:6" x14ac:dyDescent="0.2">
      <c r="F76" s="37"/>
    </row>
    <row r="77" spans="6:6" x14ac:dyDescent="0.2">
      <c r="F77" s="37"/>
    </row>
    <row r="78" spans="6:6" x14ac:dyDescent="0.2">
      <c r="F78" s="37"/>
    </row>
    <row r="79" spans="6:6" x14ac:dyDescent="0.2">
      <c r="F79" s="37"/>
    </row>
    <row r="80" spans="6:6" x14ac:dyDescent="0.2">
      <c r="F80" s="37"/>
    </row>
    <row r="81" spans="1:6" x14ac:dyDescent="0.2">
      <c r="A81" s="52" t="s">
        <v>731</v>
      </c>
      <c r="F81" s="37"/>
    </row>
    <row r="82" spans="1:6" x14ac:dyDescent="0.2">
      <c r="F82" s="37"/>
    </row>
    <row r="83" spans="1:6" x14ac:dyDescent="0.2">
      <c r="F83" s="37"/>
    </row>
    <row r="84" spans="1:6" x14ac:dyDescent="0.2">
      <c r="F84" s="37"/>
    </row>
    <row r="85" spans="1:6" x14ac:dyDescent="0.2">
      <c r="F85" s="37"/>
    </row>
    <row r="86" spans="1:6" x14ac:dyDescent="0.2">
      <c r="F86" s="37"/>
    </row>
    <row r="87" spans="1:6" x14ac:dyDescent="0.2">
      <c r="F87" s="37"/>
    </row>
    <row r="88" spans="1:6" x14ac:dyDescent="0.2">
      <c r="F88" s="37"/>
    </row>
    <row r="89" spans="1:6" x14ac:dyDescent="0.2">
      <c r="F89" s="37"/>
    </row>
    <row r="90" spans="1:6" x14ac:dyDescent="0.2">
      <c r="F90" s="37"/>
    </row>
    <row r="91" spans="1:6" x14ac:dyDescent="0.2">
      <c r="F91" s="37"/>
    </row>
    <row r="92" spans="1:6" x14ac:dyDescent="0.2">
      <c r="F92" s="37"/>
    </row>
    <row r="93" spans="1:6" x14ac:dyDescent="0.2">
      <c r="F93" s="37"/>
    </row>
    <row r="94" spans="1:6" x14ac:dyDescent="0.2">
      <c r="F94" s="37"/>
    </row>
    <row r="95" spans="1:6" x14ac:dyDescent="0.2">
      <c r="F95" s="37"/>
    </row>
    <row r="96" spans="1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  <row r="197" spans="6:6" x14ac:dyDescent="0.2">
      <c r="F197" s="37"/>
    </row>
    <row r="198" spans="6:6" x14ac:dyDescent="0.2">
      <c r="F198" s="37"/>
    </row>
    <row r="199" spans="6:6" x14ac:dyDescent="0.2">
      <c r="F199" s="37"/>
    </row>
    <row r="200" spans="6:6" x14ac:dyDescent="0.2">
      <c r="F200" s="37"/>
    </row>
    <row r="201" spans="6:6" x14ac:dyDescent="0.2">
      <c r="F201" s="37"/>
    </row>
    <row r="202" spans="6:6" x14ac:dyDescent="0.2">
      <c r="F202" s="37"/>
    </row>
    <row r="203" spans="6:6" x14ac:dyDescent="0.2">
      <c r="F203" s="37"/>
    </row>
    <row r="204" spans="6:6" x14ac:dyDescent="0.2">
      <c r="F204" s="37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H199"/>
  <sheetViews>
    <sheetView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63" t="s">
        <v>744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 x14ac:dyDescent="0.2">
      <c r="A3" s="49" t="s">
        <v>239</v>
      </c>
      <c r="B3" s="11" t="s">
        <v>240</v>
      </c>
      <c r="C3" s="11" t="s">
        <v>18</v>
      </c>
      <c r="D3" s="12">
        <v>76191373</v>
      </c>
      <c r="E3" s="9">
        <v>3.8437000000000001</v>
      </c>
      <c r="F3" s="37"/>
    </row>
    <row r="4" spans="1:6" x14ac:dyDescent="0.2">
      <c r="A4" s="16" t="s">
        <v>262</v>
      </c>
      <c r="B4" s="13" t="s">
        <v>263</v>
      </c>
      <c r="C4" s="13" t="s">
        <v>18</v>
      </c>
      <c r="D4" s="14">
        <v>155974898</v>
      </c>
      <c r="E4" s="17">
        <v>1.9328000000000001</v>
      </c>
      <c r="F4" s="37"/>
    </row>
    <row r="5" spans="1:6" x14ac:dyDescent="0.2">
      <c r="A5" s="16" t="s">
        <v>23</v>
      </c>
      <c r="B5" s="13" t="s">
        <v>24</v>
      </c>
      <c r="C5" s="13" t="s">
        <v>18</v>
      </c>
      <c r="D5" s="14">
        <v>371361846</v>
      </c>
      <c r="E5" s="17">
        <v>19.9999</v>
      </c>
      <c r="F5" s="37"/>
    </row>
    <row r="6" spans="1:6" x14ac:dyDescent="0.2">
      <c r="A6" s="16" t="s">
        <v>25</v>
      </c>
      <c r="B6" s="13" t="s">
        <v>26</v>
      </c>
      <c r="C6" s="13" t="s">
        <v>18</v>
      </c>
      <c r="D6" s="14">
        <v>309630604</v>
      </c>
      <c r="E6" s="17">
        <v>15.161</v>
      </c>
      <c r="F6" s="37"/>
    </row>
    <row r="7" spans="1:6" x14ac:dyDescent="0.2">
      <c r="A7" s="16" t="s">
        <v>42</v>
      </c>
      <c r="B7" s="13" t="s">
        <v>43</v>
      </c>
      <c r="C7" s="13" t="s">
        <v>12</v>
      </c>
      <c r="D7" s="14">
        <v>271084372</v>
      </c>
      <c r="E7" s="17">
        <v>1.1024</v>
      </c>
      <c r="F7" s="37"/>
    </row>
    <row r="8" spans="1:6" x14ac:dyDescent="0.2">
      <c r="A8" s="16" t="s">
        <v>64</v>
      </c>
      <c r="B8" s="13" t="s">
        <v>65</v>
      </c>
      <c r="C8" s="13" t="s">
        <v>18</v>
      </c>
      <c r="D8" s="14">
        <v>181249160</v>
      </c>
      <c r="E8" s="17">
        <v>6.8379000000000003</v>
      </c>
      <c r="F8" s="37"/>
    </row>
    <row r="9" spans="1:6" x14ac:dyDescent="0.2">
      <c r="A9" s="16" t="s">
        <v>299</v>
      </c>
      <c r="B9" s="13" t="s">
        <v>300</v>
      </c>
      <c r="C9" s="13" t="s">
        <v>18</v>
      </c>
      <c r="D9" s="14">
        <v>80282338</v>
      </c>
      <c r="E9" s="17">
        <v>2.3801999999999999</v>
      </c>
      <c r="F9" s="37"/>
    </row>
    <row r="10" spans="1:6" x14ac:dyDescent="0.2">
      <c r="A10" s="16" t="s">
        <v>85</v>
      </c>
      <c r="B10" s="13" t="s">
        <v>86</v>
      </c>
      <c r="C10" s="13" t="s">
        <v>12</v>
      </c>
      <c r="D10" s="14">
        <v>213960535</v>
      </c>
      <c r="E10" s="17">
        <v>4.3857999999999997</v>
      </c>
      <c r="F10" s="37"/>
    </row>
    <row r="11" spans="1:6" x14ac:dyDescent="0.2">
      <c r="A11" s="16" t="s">
        <v>191</v>
      </c>
      <c r="B11" s="13" t="s">
        <v>192</v>
      </c>
      <c r="C11" s="13" t="s">
        <v>18</v>
      </c>
      <c r="D11" s="14">
        <v>49021854</v>
      </c>
      <c r="E11" s="17">
        <v>3.5156000000000001</v>
      </c>
      <c r="F11" s="37"/>
    </row>
    <row r="12" spans="1:6" x14ac:dyDescent="0.2">
      <c r="A12" s="16" t="s">
        <v>89</v>
      </c>
      <c r="B12" s="13" t="s">
        <v>90</v>
      </c>
      <c r="C12" s="13" t="s">
        <v>18</v>
      </c>
      <c r="D12" s="14">
        <v>307657445</v>
      </c>
      <c r="E12" s="17">
        <v>3.2631000000000001</v>
      </c>
      <c r="F12" s="37"/>
    </row>
    <row r="13" spans="1:6" x14ac:dyDescent="0.2">
      <c r="A13" s="16" t="s">
        <v>322</v>
      </c>
      <c r="B13" s="13" t="s">
        <v>323</v>
      </c>
      <c r="C13" s="13" t="s">
        <v>18</v>
      </c>
      <c r="D13" s="14">
        <v>108143163</v>
      </c>
      <c r="E13" s="17">
        <v>2.2494000000000001</v>
      </c>
      <c r="F13" s="37"/>
    </row>
    <row r="14" spans="1:6" x14ac:dyDescent="0.2">
      <c r="A14" s="16" t="s">
        <v>195</v>
      </c>
      <c r="B14" s="13" t="s">
        <v>196</v>
      </c>
      <c r="C14" s="13" t="s">
        <v>18</v>
      </c>
      <c r="D14" s="14">
        <v>84039084</v>
      </c>
      <c r="E14" s="17">
        <v>5.3665000000000003</v>
      </c>
      <c r="F14" s="37"/>
    </row>
    <row r="15" spans="1:6" x14ac:dyDescent="0.2">
      <c r="A15" s="16" t="s">
        <v>336</v>
      </c>
      <c r="B15" s="13" t="s">
        <v>337</v>
      </c>
      <c r="C15" s="13" t="s">
        <v>18</v>
      </c>
      <c r="D15" s="14">
        <v>108484269</v>
      </c>
      <c r="E15" s="17">
        <v>1.0880000000000001</v>
      </c>
      <c r="F15" s="37"/>
    </row>
    <row r="16" spans="1:6" x14ac:dyDescent="0.2">
      <c r="A16" s="16" t="s">
        <v>350</v>
      </c>
      <c r="B16" s="13" t="s">
        <v>351</v>
      </c>
      <c r="C16" s="13" t="s">
        <v>12</v>
      </c>
      <c r="D16" s="14">
        <v>86688587</v>
      </c>
      <c r="E16" s="17">
        <v>2.6629999999999998</v>
      </c>
      <c r="F16" s="37"/>
    </row>
    <row r="17" spans="1:8" x14ac:dyDescent="0.2">
      <c r="A17" s="16" t="s">
        <v>124</v>
      </c>
      <c r="B17" s="13" t="s">
        <v>125</v>
      </c>
      <c r="C17" s="13" t="s">
        <v>12</v>
      </c>
      <c r="D17" s="14">
        <v>303041114</v>
      </c>
      <c r="E17" s="17">
        <v>5.9119999999999999</v>
      </c>
      <c r="F17" s="37"/>
    </row>
    <row r="18" spans="1:8" x14ac:dyDescent="0.2">
      <c r="A18" s="16" t="s">
        <v>207</v>
      </c>
      <c r="B18" s="13" t="s">
        <v>208</v>
      </c>
      <c r="C18" s="13" t="s">
        <v>209</v>
      </c>
      <c r="D18" s="14">
        <v>77427474</v>
      </c>
      <c r="E18" s="17">
        <v>10.5311</v>
      </c>
      <c r="F18" s="37"/>
    </row>
    <row r="19" spans="1:8" x14ac:dyDescent="0.2">
      <c r="A19" s="16" t="s">
        <v>132</v>
      </c>
      <c r="B19" s="13" t="s">
        <v>133</v>
      </c>
      <c r="C19" s="13" t="s">
        <v>12</v>
      </c>
      <c r="D19" s="14">
        <v>1300363699</v>
      </c>
      <c r="E19" s="17">
        <v>5.2165999999999997</v>
      </c>
      <c r="F19" s="37"/>
    </row>
    <row r="20" spans="1:8" x14ac:dyDescent="0.2">
      <c r="A20" s="16" t="s">
        <v>141</v>
      </c>
      <c r="B20" s="13" t="s">
        <v>142</v>
      </c>
      <c r="C20" s="13" t="s">
        <v>12</v>
      </c>
      <c r="D20" s="14">
        <v>363045000</v>
      </c>
      <c r="E20" s="17">
        <v>1.7257</v>
      </c>
      <c r="F20" s="37"/>
    </row>
    <row r="21" spans="1:8" x14ac:dyDescent="0.2">
      <c r="A21" s="16" t="s">
        <v>391</v>
      </c>
      <c r="B21" s="13" t="s">
        <v>392</v>
      </c>
      <c r="C21" s="13" t="s">
        <v>18</v>
      </c>
      <c r="D21" s="14">
        <v>25490727</v>
      </c>
      <c r="E21" s="17">
        <v>1.2432000000000001</v>
      </c>
      <c r="F21" s="37"/>
    </row>
    <row r="22" spans="1:8" ht="13.5" thickBot="1" x14ac:dyDescent="0.25">
      <c r="A22" s="16" t="s">
        <v>404</v>
      </c>
      <c r="B22" s="13" t="s">
        <v>405</v>
      </c>
      <c r="C22" s="13" t="s">
        <v>12</v>
      </c>
      <c r="D22" s="14">
        <v>80600256</v>
      </c>
      <c r="E22" s="17">
        <v>1.5811999999999999</v>
      </c>
      <c r="F22" s="37"/>
    </row>
    <row r="23" spans="1:8" x14ac:dyDescent="0.2">
      <c r="A23" s="46" t="s">
        <v>2</v>
      </c>
      <c r="B23" s="47"/>
      <c r="C23" s="47"/>
      <c r="D23" s="12">
        <f>SUM(D3:D22)</f>
        <v>4553737798</v>
      </c>
      <c r="E23" s="9">
        <v>100</v>
      </c>
      <c r="F23" s="37"/>
      <c r="G23" s="8"/>
      <c r="H23" s="7"/>
    </row>
    <row r="24" spans="1:8" ht="13.5" thickBot="1" x14ac:dyDescent="0.25">
      <c r="A24" s="48" t="s">
        <v>3</v>
      </c>
      <c r="B24" s="23"/>
      <c r="C24" s="23"/>
      <c r="D24" s="18">
        <v>54421756.047029398</v>
      </c>
      <c r="E24" s="10"/>
      <c r="F24" s="37"/>
    </row>
    <row r="25" spans="1:8" x14ac:dyDescent="0.2">
      <c r="D25" s="6"/>
      <c r="E25" s="7"/>
      <c r="F25" s="37"/>
    </row>
    <row r="26" spans="1:8" x14ac:dyDescent="0.2">
      <c r="A26" s="19" t="s">
        <v>731</v>
      </c>
      <c r="D26" s="6"/>
      <c r="E26" s="7"/>
      <c r="F26" s="37"/>
    </row>
    <row r="27" spans="1:8" x14ac:dyDescent="0.2">
      <c r="A27" s="36"/>
      <c r="D27" s="6"/>
      <c r="E27" s="7"/>
      <c r="F27" s="37"/>
    </row>
    <row r="28" spans="1:8" x14ac:dyDescent="0.2">
      <c r="A28" s="36"/>
      <c r="D28" s="6"/>
      <c r="E28" s="7"/>
      <c r="F28" s="37"/>
    </row>
    <row r="29" spans="1:8" x14ac:dyDescent="0.2">
      <c r="A29" s="36"/>
      <c r="D29" s="6"/>
      <c r="E29" s="7"/>
      <c r="F29" s="37"/>
    </row>
    <row r="30" spans="1:8" x14ac:dyDescent="0.2">
      <c r="A30" s="36"/>
      <c r="D30" s="6"/>
      <c r="E30" s="7"/>
      <c r="F30" s="37"/>
    </row>
    <row r="31" spans="1:8" x14ac:dyDescent="0.2">
      <c r="A31" s="36"/>
      <c r="F31" s="37"/>
    </row>
    <row r="32" spans="1:8" x14ac:dyDescent="0.2">
      <c r="A32" s="36"/>
      <c r="D32" s="6"/>
      <c r="E32" s="7"/>
      <c r="F32" s="37"/>
    </row>
    <row r="33" spans="4:6" x14ac:dyDescent="0.2">
      <c r="D33" s="6"/>
      <c r="E33" s="7"/>
      <c r="F33" s="37"/>
    </row>
    <row r="34" spans="4:6" x14ac:dyDescent="0.2">
      <c r="F34" s="37"/>
    </row>
    <row r="35" spans="4:6" x14ac:dyDescent="0.2">
      <c r="F35" s="37"/>
    </row>
    <row r="36" spans="4:6" x14ac:dyDescent="0.2">
      <c r="F36" s="37"/>
    </row>
    <row r="37" spans="4:6" x14ac:dyDescent="0.2">
      <c r="F37" s="37"/>
    </row>
    <row r="38" spans="4:6" x14ac:dyDescent="0.2">
      <c r="F38" s="37"/>
    </row>
    <row r="39" spans="4:6" x14ac:dyDescent="0.2">
      <c r="F39" s="37"/>
    </row>
    <row r="40" spans="4:6" x14ac:dyDescent="0.2">
      <c r="F40" s="37"/>
    </row>
    <row r="41" spans="4:6" x14ac:dyDescent="0.2">
      <c r="F41" s="37"/>
    </row>
    <row r="42" spans="4:6" x14ac:dyDescent="0.2">
      <c r="F42" s="37"/>
    </row>
    <row r="43" spans="4:6" x14ac:dyDescent="0.2">
      <c r="F43" s="37"/>
    </row>
    <row r="44" spans="4:6" x14ac:dyDescent="0.2">
      <c r="F44" s="37"/>
    </row>
    <row r="45" spans="4:6" x14ac:dyDescent="0.2">
      <c r="F45" s="37"/>
    </row>
    <row r="46" spans="4:6" x14ac:dyDescent="0.2">
      <c r="F46" s="37"/>
    </row>
    <row r="47" spans="4:6" x14ac:dyDescent="0.2">
      <c r="F47" s="37"/>
    </row>
    <row r="48" spans="4:6" x14ac:dyDescent="0.2">
      <c r="F48" s="37"/>
    </row>
    <row r="49" spans="1:6" x14ac:dyDescent="0.2">
      <c r="F49" s="37"/>
    </row>
    <row r="50" spans="1:6" x14ac:dyDescent="0.2">
      <c r="F50" s="37"/>
    </row>
    <row r="51" spans="1:6" x14ac:dyDescent="0.2">
      <c r="F51" s="37"/>
    </row>
    <row r="52" spans="1:6" x14ac:dyDescent="0.2">
      <c r="F52" s="37"/>
    </row>
    <row r="53" spans="1:6" x14ac:dyDescent="0.2">
      <c r="F53" s="37"/>
    </row>
    <row r="54" spans="1:6" x14ac:dyDescent="0.2">
      <c r="F54" s="37"/>
    </row>
    <row r="55" spans="1:6" ht="13.5" customHeight="1" x14ac:dyDescent="0.2">
      <c r="F55" s="37"/>
    </row>
    <row r="56" spans="1:6" x14ac:dyDescent="0.2">
      <c r="F56" s="37"/>
    </row>
    <row r="57" spans="1:6" x14ac:dyDescent="0.2">
      <c r="F57" s="37"/>
    </row>
    <row r="58" spans="1:6" x14ac:dyDescent="0.2">
      <c r="F58" s="37"/>
    </row>
    <row r="59" spans="1:6" x14ac:dyDescent="0.2">
      <c r="F59" s="37"/>
    </row>
    <row r="60" spans="1:6" x14ac:dyDescent="0.2">
      <c r="F60" s="37"/>
    </row>
    <row r="61" spans="1:6" x14ac:dyDescent="0.2">
      <c r="F61" s="37"/>
    </row>
    <row r="62" spans="1:6" x14ac:dyDescent="0.2">
      <c r="F62" s="37"/>
    </row>
    <row r="63" spans="1:6" x14ac:dyDescent="0.2">
      <c r="F63" s="37"/>
    </row>
    <row r="64" spans="1:6" x14ac:dyDescent="0.2">
      <c r="A64" s="52" t="s">
        <v>731</v>
      </c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  <row r="71" spans="6:6" x14ac:dyDescent="0.2">
      <c r="F71" s="37"/>
    </row>
    <row r="72" spans="6:6" x14ac:dyDescent="0.2">
      <c r="F72" s="37"/>
    </row>
    <row r="73" spans="6:6" x14ac:dyDescent="0.2">
      <c r="F73" s="37"/>
    </row>
    <row r="74" spans="6:6" x14ac:dyDescent="0.2">
      <c r="F74" s="37"/>
    </row>
    <row r="75" spans="6:6" x14ac:dyDescent="0.2">
      <c r="F75" s="37"/>
    </row>
    <row r="76" spans="6:6" x14ac:dyDescent="0.2">
      <c r="F76" s="37"/>
    </row>
    <row r="77" spans="6:6" x14ac:dyDescent="0.2">
      <c r="F77" s="37"/>
    </row>
    <row r="78" spans="6:6" x14ac:dyDescent="0.2">
      <c r="F78" s="37"/>
    </row>
    <row r="79" spans="6:6" x14ac:dyDescent="0.2">
      <c r="F79" s="37"/>
    </row>
    <row r="80" spans="6:6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  <row r="197" spans="6:6" x14ac:dyDescent="0.2">
      <c r="F197" s="37"/>
    </row>
    <row r="198" spans="6:6" x14ac:dyDescent="0.2">
      <c r="F198" s="37"/>
    </row>
    <row r="199" spans="6:6" x14ac:dyDescent="0.2">
      <c r="F199" s="37"/>
    </row>
  </sheetData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F196"/>
  <sheetViews>
    <sheetView workbookViewId="0">
      <selection activeCell="K55" sqref="K55"/>
    </sheetView>
  </sheetViews>
  <sheetFormatPr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18.85546875" customWidth="1"/>
    <col min="5" max="5" width="11.85546875" customWidth="1"/>
    <col min="6" max="6" width="11.42578125" customWidth="1"/>
  </cols>
  <sheetData>
    <row r="1" spans="1:6" ht="13.5" thickBot="1" x14ac:dyDescent="0.25">
      <c r="A1" s="63" t="s">
        <v>743</v>
      </c>
      <c r="B1" s="64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4"/>
      <c r="E2" s="5" t="s">
        <v>1</v>
      </c>
    </row>
    <row r="3" spans="1:6" x14ac:dyDescent="0.2">
      <c r="A3" s="49" t="s">
        <v>235</v>
      </c>
      <c r="B3" s="11" t="s">
        <v>236</v>
      </c>
      <c r="C3" s="11" t="s">
        <v>97</v>
      </c>
      <c r="D3" s="12">
        <v>47384372</v>
      </c>
      <c r="E3" s="9">
        <v>0.25430000000000003</v>
      </c>
      <c r="F3" s="37"/>
    </row>
    <row r="4" spans="1:6" x14ac:dyDescent="0.2">
      <c r="A4" s="60" t="s">
        <v>187</v>
      </c>
      <c r="B4" s="13" t="s">
        <v>188</v>
      </c>
      <c r="C4" s="13" t="s">
        <v>51</v>
      </c>
      <c r="D4" s="14">
        <v>174312774</v>
      </c>
      <c r="E4" s="17">
        <v>0.89849999999999997</v>
      </c>
      <c r="F4" s="37"/>
    </row>
    <row r="5" spans="1:6" x14ac:dyDescent="0.2">
      <c r="A5" s="60" t="s">
        <v>19</v>
      </c>
      <c r="B5" s="13" t="s">
        <v>20</v>
      </c>
      <c r="C5" s="13" t="s">
        <v>12</v>
      </c>
      <c r="D5" s="14">
        <v>675000000</v>
      </c>
      <c r="E5" s="17">
        <v>7.3978000000000002</v>
      </c>
      <c r="F5" s="37"/>
    </row>
    <row r="6" spans="1:6" x14ac:dyDescent="0.2">
      <c r="A6" s="16" t="s">
        <v>21</v>
      </c>
      <c r="B6" s="13" t="s">
        <v>22</v>
      </c>
      <c r="C6" s="13" t="s">
        <v>12</v>
      </c>
      <c r="D6" s="14">
        <v>1852153920</v>
      </c>
      <c r="E6" s="17">
        <v>9.0370000000000008</v>
      </c>
      <c r="F6" s="37"/>
    </row>
    <row r="7" spans="1:6" x14ac:dyDescent="0.2">
      <c r="A7" s="16" t="s">
        <v>27</v>
      </c>
      <c r="B7" s="13" t="s">
        <v>28</v>
      </c>
      <c r="C7" s="13" t="s">
        <v>73</v>
      </c>
      <c r="D7" s="14">
        <v>306964628</v>
      </c>
      <c r="E7" s="17">
        <v>4.4402999999999997</v>
      </c>
      <c r="F7" s="37"/>
    </row>
    <row r="8" spans="1:6" x14ac:dyDescent="0.2">
      <c r="A8" s="16" t="s">
        <v>30</v>
      </c>
      <c r="B8" s="13" t="s">
        <v>28</v>
      </c>
      <c r="C8" s="13" t="s">
        <v>728</v>
      </c>
      <c r="D8" s="14">
        <v>1126322173</v>
      </c>
      <c r="E8" s="17">
        <v>15.5596</v>
      </c>
      <c r="F8" s="37"/>
    </row>
    <row r="9" spans="1:6" x14ac:dyDescent="0.2">
      <c r="A9" s="16" t="s">
        <v>35</v>
      </c>
      <c r="B9" s="13" t="s">
        <v>36</v>
      </c>
      <c r="C9" s="13" t="s">
        <v>12</v>
      </c>
      <c r="D9" s="14">
        <v>869869347</v>
      </c>
      <c r="E9" s="17">
        <v>8.5350000000000001</v>
      </c>
      <c r="F9" s="37"/>
    </row>
    <row r="10" spans="1:6" x14ac:dyDescent="0.2">
      <c r="A10" s="16" t="s">
        <v>52</v>
      </c>
      <c r="B10" s="13" t="s">
        <v>53</v>
      </c>
      <c r="C10" s="13" t="s">
        <v>18</v>
      </c>
      <c r="D10" s="14">
        <v>252709976</v>
      </c>
      <c r="E10" s="17">
        <v>2.911</v>
      </c>
      <c r="F10" s="37"/>
    </row>
    <row r="11" spans="1:6" x14ac:dyDescent="0.2">
      <c r="A11" s="16" t="s">
        <v>56</v>
      </c>
      <c r="B11" s="13" t="s">
        <v>57</v>
      </c>
      <c r="C11" s="13" t="s">
        <v>12</v>
      </c>
      <c r="D11" s="14">
        <v>665068406</v>
      </c>
      <c r="E11" s="17">
        <v>10.6844</v>
      </c>
      <c r="F11" s="37"/>
    </row>
    <row r="12" spans="1:6" x14ac:dyDescent="0.2">
      <c r="A12" s="16" t="s">
        <v>100</v>
      </c>
      <c r="B12" s="13" t="s">
        <v>101</v>
      </c>
      <c r="C12" s="13" t="s">
        <v>245</v>
      </c>
      <c r="D12" s="14">
        <v>3070948265</v>
      </c>
      <c r="E12" s="17">
        <v>11.5428</v>
      </c>
      <c r="F12" s="37"/>
    </row>
    <row r="13" spans="1:6" x14ac:dyDescent="0.2">
      <c r="A13" s="16" t="s">
        <v>335</v>
      </c>
      <c r="B13" s="13" t="s">
        <v>103</v>
      </c>
      <c r="C13" s="13" t="s">
        <v>278</v>
      </c>
      <c r="D13" s="14">
        <v>116472033</v>
      </c>
      <c r="E13" s="17">
        <v>1.6445000000000001</v>
      </c>
      <c r="F13" s="37"/>
    </row>
    <row r="14" spans="1:6" x14ac:dyDescent="0.2">
      <c r="A14" s="16" t="s">
        <v>102</v>
      </c>
      <c r="B14" s="13" t="s">
        <v>103</v>
      </c>
      <c r="C14" s="13" t="s">
        <v>48</v>
      </c>
      <c r="D14" s="14">
        <v>1191375951</v>
      </c>
      <c r="E14" s="17">
        <v>18.355399999999999</v>
      </c>
      <c r="F14" s="37"/>
    </row>
    <row r="15" spans="1:6" x14ac:dyDescent="0.2">
      <c r="A15" s="16" t="s">
        <v>360</v>
      </c>
      <c r="B15" s="13" t="s">
        <v>361</v>
      </c>
      <c r="C15" s="13" t="s">
        <v>31</v>
      </c>
      <c r="D15" s="14">
        <v>154695734</v>
      </c>
      <c r="E15" s="17">
        <v>0.23860000000000001</v>
      </c>
      <c r="F15" s="37"/>
    </row>
    <row r="16" spans="1:6" x14ac:dyDescent="0.2">
      <c r="A16" s="16" t="s">
        <v>215</v>
      </c>
      <c r="B16" s="13" t="s">
        <v>216</v>
      </c>
      <c r="C16" s="13" t="s">
        <v>12</v>
      </c>
      <c r="D16" s="14">
        <v>93917748</v>
      </c>
      <c r="E16" s="17">
        <v>1.2901</v>
      </c>
      <c r="F16" s="37"/>
    </row>
    <row r="17" spans="1:6" x14ac:dyDescent="0.2">
      <c r="A17" s="16" t="s">
        <v>145</v>
      </c>
      <c r="B17" s="13" t="s">
        <v>146</v>
      </c>
      <c r="C17" s="13" t="s">
        <v>147</v>
      </c>
      <c r="D17" s="14">
        <v>924867316</v>
      </c>
      <c r="E17" s="17">
        <v>5.6273999999999997</v>
      </c>
      <c r="F17" s="37"/>
    </row>
    <row r="18" spans="1:6" ht="13.5" thickBot="1" x14ac:dyDescent="0.25">
      <c r="A18" s="16" t="s">
        <v>227</v>
      </c>
      <c r="B18" s="13" t="s">
        <v>228</v>
      </c>
      <c r="C18" s="13" t="s">
        <v>147</v>
      </c>
      <c r="D18" s="14">
        <v>239669988</v>
      </c>
      <c r="E18" s="17">
        <v>1.5825</v>
      </c>
      <c r="F18" s="37"/>
    </row>
    <row r="19" spans="1:6" x14ac:dyDescent="0.2">
      <c r="A19" s="46" t="s">
        <v>2</v>
      </c>
      <c r="B19" s="47"/>
      <c r="C19" s="47"/>
      <c r="D19" s="12">
        <f>SUM(D3:D18)</f>
        <v>11761732631</v>
      </c>
      <c r="E19" s="9">
        <v>100</v>
      </c>
      <c r="F19" s="37"/>
    </row>
    <row r="20" spans="1:6" ht="13.5" thickBot="1" x14ac:dyDescent="0.25">
      <c r="A20" s="48" t="s">
        <v>3</v>
      </c>
      <c r="B20" s="23"/>
      <c r="C20" s="23"/>
      <c r="D20" s="18">
        <v>51067638.9000846</v>
      </c>
      <c r="E20" s="10"/>
      <c r="F20" s="37"/>
    </row>
    <row r="21" spans="1:6" x14ac:dyDescent="0.2">
      <c r="D21" s="6"/>
      <c r="E21" s="7"/>
      <c r="F21" s="37"/>
    </row>
    <row r="22" spans="1:6" x14ac:dyDescent="0.2">
      <c r="A22" s="19" t="s">
        <v>731</v>
      </c>
      <c r="D22" s="6"/>
      <c r="E22" s="7"/>
      <c r="F22" s="37"/>
    </row>
    <row r="23" spans="1:6" x14ac:dyDescent="0.2">
      <c r="D23" s="6"/>
      <c r="E23" s="7"/>
      <c r="F23" s="37"/>
    </row>
    <row r="24" spans="1:6" x14ac:dyDescent="0.2">
      <c r="F24" s="37"/>
    </row>
    <row r="25" spans="1:6" x14ac:dyDescent="0.2">
      <c r="F25" s="37"/>
    </row>
    <row r="26" spans="1:6" x14ac:dyDescent="0.2">
      <c r="F26" s="37"/>
    </row>
    <row r="27" spans="1:6" x14ac:dyDescent="0.2">
      <c r="F27" s="37"/>
    </row>
    <row r="28" spans="1:6" x14ac:dyDescent="0.2">
      <c r="F28" s="37"/>
    </row>
    <row r="29" spans="1:6" x14ac:dyDescent="0.2">
      <c r="F29" s="37"/>
    </row>
    <row r="30" spans="1:6" x14ac:dyDescent="0.2">
      <c r="F30" s="37"/>
    </row>
    <row r="31" spans="1:6" x14ac:dyDescent="0.2">
      <c r="A31" s="52"/>
      <c r="F31" s="37"/>
    </row>
    <row r="32" spans="1:6" x14ac:dyDescent="0.2">
      <c r="F32" s="37"/>
    </row>
    <row r="33" spans="6:6" x14ac:dyDescent="0.2">
      <c r="F33" s="37"/>
    </row>
    <row r="34" spans="6:6" x14ac:dyDescent="0.2">
      <c r="F34" s="37"/>
    </row>
    <row r="35" spans="6:6" x14ac:dyDescent="0.2">
      <c r="F35" s="37"/>
    </row>
    <row r="36" spans="6:6" x14ac:dyDescent="0.2">
      <c r="F36" s="37"/>
    </row>
    <row r="37" spans="6:6" x14ac:dyDescent="0.2">
      <c r="F37" s="37"/>
    </row>
    <row r="38" spans="6:6" x14ac:dyDescent="0.2">
      <c r="F38" s="37"/>
    </row>
    <row r="39" spans="6:6" x14ac:dyDescent="0.2">
      <c r="F39" s="37"/>
    </row>
    <row r="40" spans="6:6" x14ac:dyDescent="0.2">
      <c r="F40" s="37"/>
    </row>
    <row r="41" spans="6:6" x14ac:dyDescent="0.2">
      <c r="F41" s="37"/>
    </row>
    <row r="42" spans="6:6" x14ac:dyDescent="0.2">
      <c r="F42" s="37"/>
    </row>
    <row r="43" spans="6:6" x14ac:dyDescent="0.2">
      <c r="F43" s="37"/>
    </row>
    <row r="44" spans="6:6" x14ac:dyDescent="0.2">
      <c r="F44" s="37"/>
    </row>
    <row r="45" spans="6:6" x14ac:dyDescent="0.2">
      <c r="F45" s="37"/>
    </row>
    <row r="46" spans="6:6" x14ac:dyDescent="0.2">
      <c r="F46" s="37"/>
    </row>
    <row r="47" spans="6:6" x14ac:dyDescent="0.2">
      <c r="F47" s="37"/>
    </row>
    <row r="48" spans="6:6" x14ac:dyDescent="0.2">
      <c r="F48" s="37"/>
    </row>
    <row r="49" spans="6:6" x14ac:dyDescent="0.2">
      <c r="F49" s="37"/>
    </row>
    <row r="50" spans="6:6" x14ac:dyDescent="0.2">
      <c r="F50" s="37"/>
    </row>
    <row r="51" spans="6:6" x14ac:dyDescent="0.2">
      <c r="F51" s="37"/>
    </row>
    <row r="52" spans="6:6" x14ac:dyDescent="0.2">
      <c r="F52" s="37"/>
    </row>
    <row r="53" spans="6:6" x14ac:dyDescent="0.2">
      <c r="F53" s="37"/>
    </row>
    <row r="54" spans="6:6" x14ac:dyDescent="0.2">
      <c r="F54" s="37"/>
    </row>
    <row r="55" spans="6:6" ht="13.5" customHeight="1" x14ac:dyDescent="0.2">
      <c r="F55" s="37"/>
    </row>
    <row r="56" spans="6:6" x14ac:dyDescent="0.2">
      <c r="F56" s="37"/>
    </row>
    <row r="57" spans="6:6" x14ac:dyDescent="0.2">
      <c r="F57" s="37"/>
    </row>
    <row r="58" spans="6:6" x14ac:dyDescent="0.2">
      <c r="F58" s="37"/>
    </row>
    <row r="59" spans="6:6" x14ac:dyDescent="0.2">
      <c r="F59" s="37"/>
    </row>
    <row r="60" spans="6:6" x14ac:dyDescent="0.2">
      <c r="F60" s="37"/>
    </row>
    <row r="61" spans="6:6" x14ac:dyDescent="0.2">
      <c r="F61" s="37"/>
    </row>
    <row r="62" spans="6:6" x14ac:dyDescent="0.2">
      <c r="F62" s="37"/>
    </row>
    <row r="63" spans="6:6" x14ac:dyDescent="0.2">
      <c r="F63" s="37"/>
    </row>
    <row r="64" spans="6:6" x14ac:dyDescent="0.2"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  <row r="71" spans="6:6" x14ac:dyDescent="0.2">
      <c r="F71" s="37"/>
    </row>
    <row r="72" spans="6:6" x14ac:dyDescent="0.2">
      <c r="F72" s="37"/>
    </row>
    <row r="73" spans="6:6" x14ac:dyDescent="0.2">
      <c r="F73" s="37"/>
    </row>
    <row r="74" spans="6:6" x14ac:dyDescent="0.2">
      <c r="F74" s="37"/>
    </row>
    <row r="75" spans="6:6" x14ac:dyDescent="0.2">
      <c r="F75" s="37"/>
    </row>
    <row r="76" spans="6:6" x14ac:dyDescent="0.2">
      <c r="F76" s="37"/>
    </row>
    <row r="77" spans="6:6" x14ac:dyDescent="0.2">
      <c r="F77" s="37"/>
    </row>
    <row r="78" spans="6:6" x14ac:dyDescent="0.2">
      <c r="F78" s="37"/>
    </row>
    <row r="79" spans="6:6" x14ac:dyDescent="0.2">
      <c r="F79" s="37"/>
    </row>
    <row r="80" spans="6:6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/>
  <dimension ref="A1:E68"/>
  <sheetViews>
    <sheetView workbookViewId="0">
      <selection activeCell="K55" sqref="K55"/>
    </sheetView>
  </sheetViews>
  <sheetFormatPr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</cols>
  <sheetData>
    <row r="1" spans="1:5" ht="13.5" thickBot="1" x14ac:dyDescent="0.25">
      <c r="A1" s="63" t="s">
        <v>742</v>
      </c>
      <c r="B1" s="64"/>
      <c r="C1" s="70"/>
      <c r="D1" s="71"/>
      <c r="E1" s="72"/>
    </row>
    <row r="2" spans="1:5" ht="13.5" thickBot="1" x14ac:dyDescent="0.25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5" x14ac:dyDescent="0.2">
      <c r="A3" s="49" t="s">
        <v>13</v>
      </c>
      <c r="B3" s="11" t="s">
        <v>14</v>
      </c>
      <c r="C3" s="11" t="s">
        <v>15</v>
      </c>
      <c r="D3" s="12">
        <v>4547890481</v>
      </c>
      <c r="E3" s="9">
        <v>10.866</v>
      </c>
    </row>
    <row r="4" spans="1:5" x14ac:dyDescent="0.2">
      <c r="A4" s="16" t="s">
        <v>21</v>
      </c>
      <c r="B4" s="13" t="s">
        <v>22</v>
      </c>
      <c r="C4" s="13" t="s">
        <v>12</v>
      </c>
      <c r="D4" s="14">
        <v>2290547961</v>
      </c>
      <c r="E4" s="17">
        <v>4.0540000000000003</v>
      </c>
    </row>
    <row r="5" spans="1:5" x14ac:dyDescent="0.2">
      <c r="A5" s="16" t="s">
        <v>23</v>
      </c>
      <c r="B5" s="13" t="s">
        <v>24</v>
      </c>
      <c r="C5" s="13" t="s">
        <v>18</v>
      </c>
      <c r="D5" s="14">
        <v>497881252</v>
      </c>
      <c r="E5" s="17">
        <v>1.4562999999999999</v>
      </c>
    </row>
    <row r="6" spans="1:5" x14ac:dyDescent="0.2">
      <c r="A6" s="16" t="s">
        <v>27</v>
      </c>
      <c r="B6" s="13" t="s">
        <v>28</v>
      </c>
      <c r="C6" s="13" t="s">
        <v>73</v>
      </c>
      <c r="D6" s="14">
        <v>703434020</v>
      </c>
      <c r="E6" s="17">
        <v>3.6911</v>
      </c>
    </row>
    <row r="7" spans="1:5" x14ac:dyDescent="0.2">
      <c r="A7" s="16" t="s">
        <v>30</v>
      </c>
      <c r="B7" s="13" t="s">
        <v>28</v>
      </c>
      <c r="C7" s="13" t="s">
        <v>728</v>
      </c>
      <c r="D7" s="14">
        <v>2186875871</v>
      </c>
      <c r="E7" s="17">
        <v>10.9588</v>
      </c>
    </row>
    <row r="8" spans="1:5" x14ac:dyDescent="0.2">
      <c r="A8" s="16" t="s">
        <v>32</v>
      </c>
      <c r="B8" s="13" t="s">
        <v>33</v>
      </c>
      <c r="C8" s="13" t="s">
        <v>34</v>
      </c>
      <c r="D8" s="14">
        <v>222485404</v>
      </c>
      <c r="E8" s="17">
        <v>0.66400000000000003</v>
      </c>
    </row>
    <row r="9" spans="1:5" x14ac:dyDescent="0.2">
      <c r="A9" s="16" t="s">
        <v>35</v>
      </c>
      <c r="B9" s="13" t="s">
        <v>36</v>
      </c>
      <c r="C9" s="13" t="s">
        <v>12</v>
      </c>
      <c r="D9" s="14">
        <v>1090334679</v>
      </c>
      <c r="E9" s="17">
        <v>3.8807</v>
      </c>
    </row>
    <row r="10" spans="1:5" x14ac:dyDescent="0.2">
      <c r="A10" s="16" t="s">
        <v>37</v>
      </c>
      <c r="B10" s="13" t="s">
        <v>38</v>
      </c>
      <c r="C10" s="13" t="s">
        <v>39</v>
      </c>
      <c r="D10" s="14">
        <v>111012985</v>
      </c>
      <c r="E10" s="17">
        <v>0.25669999999999998</v>
      </c>
    </row>
    <row r="11" spans="1:5" x14ac:dyDescent="0.2">
      <c r="A11" s="16" t="s">
        <v>40</v>
      </c>
      <c r="B11" s="13" t="s">
        <v>41</v>
      </c>
      <c r="C11" s="13" t="s">
        <v>12</v>
      </c>
      <c r="D11" s="14">
        <v>835698824</v>
      </c>
      <c r="E11" s="17">
        <v>6.3029999999999999</v>
      </c>
    </row>
    <row r="12" spans="1:5" x14ac:dyDescent="0.2">
      <c r="A12" s="16" t="s">
        <v>44</v>
      </c>
      <c r="B12" s="13" t="s">
        <v>45</v>
      </c>
      <c r="C12" s="13" t="s">
        <v>12</v>
      </c>
      <c r="D12" s="14">
        <v>1116593980</v>
      </c>
      <c r="E12" s="17">
        <v>2.9876999999999998</v>
      </c>
    </row>
    <row r="13" spans="1:5" x14ac:dyDescent="0.2">
      <c r="A13" s="16" t="s">
        <v>46</v>
      </c>
      <c r="B13" s="13" t="s">
        <v>47</v>
      </c>
      <c r="C13" s="13" t="s">
        <v>48</v>
      </c>
      <c r="D13" s="14">
        <v>946597041</v>
      </c>
      <c r="E13" s="17">
        <v>2.2743000000000002</v>
      </c>
    </row>
    <row r="14" spans="1:5" x14ac:dyDescent="0.2">
      <c r="A14" s="16" t="s">
        <v>56</v>
      </c>
      <c r="B14" s="13" t="s">
        <v>57</v>
      </c>
      <c r="C14" s="13" t="s">
        <v>12</v>
      </c>
      <c r="D14" s="14">
        <v>579297723</v>
      </c>
      <c r="E14" s="17">
        <v>3.3759000000000001</v>
      </c>
    </row>
    <row r="15" spans="1:5" x14ac:dyDescent="0.2">
      <c r="A15" s="16" t="s">
        <v>60</v>
      </c>
      <c r="B15" s="13" t="s">
        <v>61</v>
      </c>
      <c r="C15" s="13" t="s">
        <v>18</v>
      </c>
      <c r="D15" s="14">
        <v>151281334</v>
      </c>
      <c r="E15" s="17">
        <v>0.87590000000000001</v>
      </c>
    </row>
    <row r="16" spans="1:5" x14ac:dyDescent="0.2">
      <c r="A16" s="16" t="s">
        <v>79</v>
      </c>
      <c r="B16" s="13" t="s">
        <v>80</v>
      </c>
      <c r="C16" s="13" t="s">
        <v>18</v>
      </c>
      <c r="D16" s="14">
        <v>972693479</v>
      </c>
      <c r="E16" s="17">
        <v>2.7869999999999999</v>
      </c>
    </row>
    <row r="17" spans="1:5" x14ac:dyDescent="0.2">
      <c r="A17" s="16" t="s">
        <v>87</v>
      </c>
      <c r="B17" s="13" t="s">
        <v>88</v>
      </c>
      <c r="C17" s="13" t="s">
        <v>12</v>
      </c>
      <c r="D17" s="14">
        <v>159221027</v>
      </c>
      <c r="E17" s="17">
        <v>0.53839999999999999</v>
      </c>
    </row>
    <row r="18" spans="1:5" x14ac:dyDescent="0.2">
      <c r="A18" s="16" t="s">
        <v>100</v>
      </c>
      <c r="B18" s="13" t="s">
        <v>101</v>
      </c>
      <c r="C18" s="13" t="s">
        <v>245</v>
      </c>
      <c r="D18" s="14">
        <v>809055635</v>
      </c>
      <c r="E18" s="17">
        <v>1.1031</v>
      </c>
    </row>
    <row r="19" spans="1:5" x14ac:dyDescent="0.2">
      <c r="A19" s="16" t="s">
        <v>102</v>
      </c>
      <c r="B19" s="13" t="s">
        <v>103</v>
      </c>
      <c r="C19" s="13" t="s">
        <v>48</v>
      </c>
      <c r="D19" s="14">
        <v>2566472295</v>
      </c>
      <c r="E19" s="17">
        <v>14.343500000000001</v>
      </c>
    </row>
    <row r="20" spans="1:5" x14ac:dyDescent="0.2">
      <c r="A20" s="16" t="s">
        <v>104</v>
      </c>
      <c r="B20" s="13" t="s">
        <v>105</v>
      </c>
      <c r="C20" s="13" t="s">
        <v>18</v>
      </c>
      <c r="D20" s="14">
        <v>718277943</v>
      </c>
      <c r="E20" s="17">
        <v>0.83709999999999996</v>
      </c>
    </row>
    <row r="21" spans="1:5" x14ac:dyDescent="0.2">
      <c r="A21" s="16" t="s">
        <v>106</v>
      </c>
      <c r="B21" s="13" t="s">
        <v>107</v>
      </c>
      <c r="C21" s="13" t="s">
        <v>108</v>
      </c>
      <c r="D21" s="14">
        <v>453437215</v>
      </c>
      <c r="E21" s="17">
        <v>0.80930000000000002</v>
      </c>
    </row>
    <row r="22" spans="1:5" x14ac:dyDescent="0.2">
      <c r="A22" s="16" t="s">
        <v>115</v>
      </c>
      <c r="B22" s="13" t="s">
        <v>116</v>
      </c>
      <c r="C22" s="13" t="s">
        <v>117</v>
      </c>
      <c r="D22" s="14">
        <v>804433072</v>
      </c>
      <c r="E22" s="17">
        <v>1.6446000000000001</v>
      </c>
    </row>
    <row r="23" spans="1:5" x14ac:dyDescent="0.2">
      <c r="A23" s="16" t="s">
        <v>118</v>
      </c>
      <c r="B23" s="13" t="s">
        <v>119</v>
      </c>
      <c r="C23" s="13" t="s">
        <v>12</v>
      </c>
      <c r="D23" s="14">
        <v>89277398</v>
      </c>
      <c r="E23" s="17">
        <v>0.90169999999999995</v>
      </c>
    </row>
    <row r="24" spans="1:5" x14ac:dyDescent="0.2">
      <c r="A24" s="16" t="s">
        <v>124</v>
      </c>
      <c r="B24" s="13" t="s">
        <v>125</v>
      </c>
      <c r="C24" s="13" t="s">
        <v>12</v>
      </c>
      <c r="D24" s="14">
        <v>991723639</v>
      </c>
      <c r="E24" s="17">
        <v>1.0507</v>
      </c>
    </row>
    <row r="25" spans="1:5" x14ac:dyDescent="0.2">
      <c r="A25" s="16" t="s">
        <v>126</v>
      </c>
      <c r="B25" s="13" t="s">
        <v>127</v>
      </c>
      <c r="C25" s="13" t="s">
        <v>12</v>
      </c>
      <c r="D25" s="14">
        <v>290858604</v>
      </c>
      <c r="E25" s="17">
        <v>1.7015</v>
      </c>
    </row>
    <row r="26" spans="1:5" x14ac:dyDescent="0.2">
      <c r="A26" s="16" t="s">
        <v>128</v>
      </c>
      <c r="B26" s="13" t="s">
        <v>129</v>
      </c>
      <c r="C26" s="13" t="s">
        <v>31</v>
      </c>
      <c r="D26" s="14">
        <v>550118983</v>
      </c>
      <c r="E26" s="17">
        <v>0.1953</v>
      </c>
    </row>
    <row r="27" spans="1:5" x14ac:dyDescent="0.2">
      <c r="A27" s="16" t="s">
        <v>130</v>
      </c>
      <c r="B27" s="13" t="s">
        <v>131</v>
      </c>
      <c r="C27" s="13" t="s">
        <v>31</v>
      </c>
      <c r="D27" s="14">
        <v>205284832</v>
      </c>
      <c r="E27" s="17">
        <v>3.2473000000000001</v>
      </c>
    </row>
    <row r="28" spans="1:5" x14ac:dyDescent="0.2">
      <c r="A28" s="16" t="s">
        <v>145</v>
      </c>
      <c r="B28" s="13" t="s">
        <v>146</v>
      </c>
      <c r="C28" s="13" t="s">
        <v>147</v>
      </c>
      <c r="D28" s="14">
        <v>1281844234</v>
      </c>
      <c r="E28" s="17">
        <v>2.8292000000000002</v>
      </c>
    </row>
    <row r="29" spans="1:5" x14ac:dyDescent="0.2">
      <c r="A29" s="16" t="s">
        <v>155</v>
      </c>
      <c r="B29" s="13" t="s">
        <v>156</v>
      </c>
      <c r="C29" s="13" t="s">
        <v>157</v>
      </c>
      <c r="D29" s="14">
        <v>369676606</v>
      </c>
      <c r="E29" s="17">
        <v>2.5977999999999999</v>
      </c>
    </row>
    <row r="30" spans="1:5" x14ac:dyDescent="0.2">
      <c r="A30" s="16" t="s">
        <v>158</v>
      </c>
      <c r="B30" s="13" t="s">
        <v>159</v>
      </c>
      <c r="C30" s="13" t="s">
        <v>12</v>
      </c>
      <c r="D30" s="14">
        <v>1226042371</v>
      </c>
      <c r="E30" s="17">
        <v>2.2633000000000001</v>
      </c>
    </row>
    <row r="31" spans="1:5" x14ac:dyDescent="0.2">
      <c r="A31" s="16" t="s">
        <v>162</v>
      </c>
      <c r="B31" s="13" t="s">
        <v>163</v>
      </c>
      <c r="C31" s="13" t="s">
        <v>12</v>
      </c>
      <c r="D31" s="14">
        <v>582771101</v>
      </c>
      <c r="E31" s="17">
        <v>4.8624000000000001</v>
      </c>
    </row>
    <row r="32" spans="1:5" x14ac:dyDescent="0.2">
      <c r="A32" s="16" t="s">
        <v>166</v>
      </c>
      <c r="B32" s="13" t="s">
        <v>167</v>
      </c>
      <c r="C32" s="13" t="s">
        <v>29</v>
      </c>
      <c r="D32" s="14">
        <v>627822531</v>
      </c>
      <c r="E32" s="17">
        <v>2.8294999999999999</v>
      </c>
    </row>
    <row r="33" spans="1:5" ht="13.5" thickBot="1" x14ac:dyDescent="0.25">
      <c r="A33" s="16" t="s">
        <v>168</v>
      </c>
      <c r="B33" s="13" t="s">
        <v>167</v>
      </c>
      <c r="C33" s="13" t="s">
        <v>39</v>
      </c>
      <c r="D33" s="14">
        <v>934051451</v>
      </c>
      <c r="E33" s="17">
        <v>3.8123</v>
      </c>
    </row>
    <row r="34" spans="1:5" x14ac:dyDescent="0.2">
      <c r="A34" s="46" t="s">
        <v>2</v>
      </c>
      <c r="B34" s="47"/>
      <c r="C34" s="47"/>
      <c r="D34" s="12">
        <f>SUM(D3:D33)</f>
        <v>28912993971</v>
      </c>
      <c r="E34" s="9">
        <v>100</v>
      </c>
    </row>
    <row r="35" spans="1:5" ht="13.5" thickBot="1" x14ac:dyDescent="0.25">
      <c r="A35" s="48" t="s">
        <v>3</v>
      </c>
      <c r="B35" s="23"/>
      <c r="C35" s="23"/>
      <c r="D35" s="18">
        <v>554941806.28583705</v>
      </c>
      <c r="E35" s="10"/>
    </row>
    <row r="36" spans="1:5" x14ac:dyDescent="0.2">
      <c r="D36" s="6"/>
      <c r="E36" s="7"/>
    </row>
    <row r="37" spans="1:5" x14ac:dyDescent="0.2">
      <c r="A37" s="19" t="s">
        <v>731</v>
      </c>
      <c r="D37" s="6"/>
      <c r="E37" s="7"/>
    </row>
    <row r="38" spans="1:5" x14ac:dyDescent="0.2">
      <c r="A38" s="36"/>
      <c r="D38" s="6"/>
      <c r="E38" s="7"/>
    </row>
    <row r="39" spans="1:5" x14ac:dyDescent="0.2">
      <c r="A39" s="36"/>
      <c r="D39" s="6"/>
      <c r="E39" s="7"/>
    </row>
    <row r="40" spans="1:5" x14ac:dyDescent="0.2">
      <c r="A40" s="36"/>
      <c r="D40" s="6"/>
      <c r="E40" s="7"/>
    </row>
    <row r="41" spans="1:5" x14ac:dyDescent="0.2">
      <c r="A41" s="36"/>
      <c r="D41" s="6"/>
      <c r="E41" s="7"/>
    </row>
    <row r="42" spans="1:5" x14ac:dyDescent="0.2">
      <c r="A42" s="36"/>
    </row>
    <row r="43" spans="1:5" x14ac:dyDescent="0.2">
      <c r="A43" s="36"/>
      <c r="D43" s="6"/>
      <c r="E43" s="7"/>
    </row>
    <row r="44" spans="1:5" x14ac:dyDescent="0.2">
      <c r="D44" s="6"/>
      <c r="E44" s="7"/>
    </row>
    <row r="50" ht="13.5" customHeight="1" x14ac:dyDescent="0.2"/>
    <row r="68" spans="1:1" x14ac:dyDescent="0.2">
      <c r="A68" s="52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/>
  <dimension ref="A1:F208"/>
  <sheetViews>
    <sheetView topLeftCell="A124" workbookViewId="0">
      <selection activeCell="K55" sqref="K55"/>
    </sheetView>
  </sheetViews>
  <sheetFormatPr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3.5" thickBot="1" x14ac:dyDescent="0.25">
      <c r="A1" s="63" t="s">
        <v>741</v>
      </c>
      <c r="B1" s="64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 x14ac:dyDescent="0.2">
      <c r="A3" s="49" t="s">
        <v>235</v>
      </c>
      <c r="B3" s="11" t="s">
        <v>236</v>
      </c>
      <c r="C3" s="11" t="s">
        <v>97</v>
      </c>
      <c r="D3" s="12">
        <v>47384372</v>
      </c>
      <c r="E3" s="9">
        <v>7.3099999999999998E-2</v>
      </c>
      <c r="F3" s="37"/>
    </row>
    <row r="4" spans="1:6" x14ac:dyDescent="0.2">
      <c r="A4" s="60" t="s">
        <v>237</v>
      </c>
      <c r="B4" s="13" t="s">
        <v>238</v>
      </c>
      <c r="C4" s="13" t="s">
        <v>182</v>
      </c>
      <c r="D4" s="14">
        <v>46653098</v>
      </c>
      <c r="E4" s="17">
        <v>0.1633</v>
      </c>
      <c r="F4" s="37"/>
    </row>
    <row r="5" spans="1:6" x14ac:dyDescent="0.2">
      <c r="A5" s="60" t="s">
        <v>239</v>
      </c>
      <c r="B5" s="13" t="s">
        <v>240</v>
      </c>
      <c r="C5" s="13" t="s">
        <v>18</v>
      </c>
      <c r="D5" s="14">
        <v>76191373</v>
      </c>
      <c r="E5" s="17">
        <v>0.16539999999999999</v>
      </c>
      <c r="F5" s="37"/>
    </row>
    <row r="6" spans="1:6" x14ac:dyDescent="0.2">
      <c r="A6" s="16" t="s">
        <v>10</v>
      </c>
      <c r="B6" s="13" t="s">
        <v>11</v>
      </c>
      <c r="C6" s="13" t="s">
        <v>12</v>
      </c>
      <c r="D6" s="14">
        <v>432670615</v>
      </c>
      <c r="E6" s="17">
        <v>0.46189999999999998</v>
      </c>
      <c r="F6" s="37"/>
    </row>
    <row r="7" spans="1:6" x14ac:dyDescent="0.2">
      <c r="A7" s="16" t="s">
        <v>244</v>
      </c>
      <c r="B7" s="13" t="s">
        <v>242</v>
      </c>
      <c r="C7" s="13" t="s">
        <v>245</v>
      </c>
      <c r="D7" s="14">
        <v>151558326</v>
      </c>
      <c r="E7" s="17">
        <v>0.1971</v>
      </c>
      <c r="F7" s="37"/>
    </row>
    <row r="8" spans="1:6" x14ac:dyDescent="0.2">
      <c r="A8" s="16" t="s">
        <v>171</v>
      </c>
      <c r="B8" s="13" t="s">
        <v>172</v>
      </c>
      <c r="C8" s="13" t="s">
        <v>147</v>
      </c>
      <c r="D8" s="14">
        <v>73633600</v>
      </c>
      <c r="E8" s="17">
        <v>0.13869999999999999</v>
      </c>
      <c r="F8" s="37"/>
    </row>
    <row r="9" spans="1:6" x14ac:dyDescent="0.2">
      <c r="A9" s="16" t="s">
        <v>16</v>
      </c>
      <c r="B9" s="13" t="s">
        <v>17</v>
      </c>
      <c r="C9" s="13" t="s">
        <v>18</v>
      </c>
      <c r="D9" s="14">
        <v>433509828</v>
      </c>
      <c r="E9" s="17">
        <v>0.75090000000000001</v>
      </c>
      <c r="F9" s="37"/>
    </row>
    <row r="10" spans="1:6" x14ac:dyDescent="0.2">
      <c r="A10" s="16" t="s">
        <v>246</v>
      </c>
      <c r="B10" s="13" t="s">
        <v>247</v>
      </c>
      <c r="C10" s="13" t="s">
        <v>18</v>
      </c>
      <c r="D10" s="14">
        <v>28818051</v>
      </c>
      <c r="E10" s="17">
        <v>8.9200000000000002E-2</v>
      </c>
      <c r="F10" s="37"/>
    </row>
    <row r="11" spans="1:6" x14ac:dyDescent="0.2">
      <c r="A11" s="16" t="s">
        <v>248</v>
      </c>
      <c r="B11" s="13" t="s">
        <v>249</v>
      </c>
      <c r="C11" s="13" t="s">
        <v>18</v>
      </c>
      <c r="D11" s="14">
        <v>41721448</v>
      </c>
      <c r="E11" s="17">
        <v>0.12720000000000001</v>
      </c>
      <c r="F11" s="37"/>
    </row>
    <row r="12" spans="1:6" x14ac:dyDescent="0.2">
      <c r="A12" s="16" t="s">
        <v>250</v>
      </c>
      <c r="B12" s="13" t="s">
        <v>251</v>
      </c>
      <c r="C12" s="13" t="s">
        <v>18</v>
      </c>
      <c r="D12" s="14">
        <v>54558914</v>
      </c>
      <c r="E12" s="17">
        <v>0.1181</v>
      </c>
      <c r="F12" s="37"/>
    </row>
    <row r="13" spans="1:6" x14ac:dyDescent="0.2">
      <c r="A13" s="16" t="s">
        <v>252</v>
      </c>
      <c r="B13" s="13" t="s">
        <v>253</v>
      </c>
      <c r="C13" s="13" t="s">
        <v>18</v>
      </c>
      <c r="D13" s="14">
        <v>31775132</v>
      </c>
      <c r="E13" s="17">
        <v>6.9000000000000006E-2</v>
      </c>
      <c r="F13" s="37"/>
    </row>
    <row r="14" spans="1:6" x14ac:dyDescent="0.2">
      <c r="A14" s="16" t="s">
        <v>185</v>
      </c>
      <c r="B14" s="13" t="s">
        <v>186</v>
      </c>
      <c r="C14" s="13" t="s">
        <v>12</v>
      </c>
      <c r="D14" s="14">
        <v>58197992</v>
      </c>
      <c r="E14" s="17">
        <v>0.17299999999999999</v>
      </c>
      <c r="F14" s="37"/>
    </row>
    <row r="15" spans="1:6" x14ac:dyDescent="0.2">
      <c r="A15" s="16" t="s">
        <v>187</v>
      </c>
      <c r="B15" s="13" t="s">
        <v>188</v>
      </c>
      <c r="C15" s="13" t="s">
        <v>51</v>
      </c>
      <c r="D15" s="14">
        <v>174312774</v>
      </c>
      <c r="E15" s="17">
        <v>0.25819999999999999</v>
      </c>
      <c r="F15" s="37"/>
    </row>
    <row r="16" spans="1:6" x14ac:dyDescent="0.2">
      <c r="A16" s="16" t="s">
        <v>19</v>
      </c>
      <c r="B16" s="13" t="s">
        <v>20</v>
      </c>
      <c r="C16" s="13" t="s">
        <v>12</v>
      </c>
      <c r="D16" s="14">
        <v>675000000</v>
      </c>
      <c r="E16" s="17">
        <v>2.1263000000000001</v>
      </c>
      <c r="F16" s="37"/>
    </row>
    <row r="17" spans="1:6" x14ac:dyDescent="0.2">
      <c r="A17" s="16" t="s">
        <v>21</v>
      </c>
      <c r="B17" s="13" t="s">
        <v>22</v>
      </c>
      <c r="C17" s="13" t="s">
        <v>12</v>
      </c>
      <c r="D17" s="14">
        <v>1852153920</v>
      </c>
      <c r="E17" s="17">
        <v>2.5973999999999999</v>
      </c>
      <c r="F17" s="37"/>
    </row>
    <row r="18" spans="1:6" x14ac:dyDescent="0.2">
      <c r="A18" s="16" t="s">
        <v>262</v>
      </c>
      <c r="B18" s="13" t="s">
        <v>263</v>
      </c>
      <c r="C18" s="13" t="s">
        <v>18</v>
      </c>
      <c r="D18" s="14">
        <v>155974898</v>
      </c>
      <c r="E18" s="17">
        <v>8.3099999999999993E-2</v>
      </c>
      <c r="F18" s="37"/>
    </row>
    <row r="19" spans="1:6" x14ac:dyDescent="0.2">
      <c r="A19" s="16" t="s">
        <v>264</v>
      </c>
      <c r="B19" s="13" t="s">
        <v>265</v>
      </c>
      <c r="C19" s="13" t="s">
        <v>18</v>
      </c>
      <c r="D19" s="14">
        <v>70068491</v>
      </c>
      <c r="E19" s="17">
        <v>7.8899999999999998E-2</v>
      </c>
      <c r="F19" s="37"/>
    </row>
    <row r="20" spans="1:6" x14ac:dyDescent="0.2">
      <c r="A20" s="16" t="s">
        <v>23</v>
      </c>
      <c r="B20" s="13" t="s">
        <v>24</v>
      </c>
      <c r="C20" s="13" t="s">
        <v>18</v>
      </c>
      <c r="D20" s="14">
        <v>431247384</v>
      </c>
      <c r="E20" s="17">
        <v>0.99939999999999996</v>
      </c>
      <c r="F20" s="37"/>
    </row>
    <row r="21" spans="1:6" x14ac:dyDescent="0.2">
      <c r="A21" s="16" t="s">
        <v>266</v>
      </c>
      <c r="B21" s="13" t="s">
        <v>267</v>
      </c>
      <c r="C21" s="13" t="s">
        <v>12</v>
      </c>
      <c r="D21" s="14">
        <v>255605768</v>
      </c>
      <c r="E21" s="17">
        <v>0.1082</v>
      </c>
      <c r="F21" s="37"/>
    </row>
    <row r="22" spans="1:6" x14ac:dyDescent="0.2">
      <c r="A22" s="16" t="s">
        <v>25</v>
      </c>
      <c r="B22" s="13" t="s">
        <v>26</v>
      </c>
      <c r="C22" s="13" t="s">
        <v>18</v>
      </c>
      <c r="D22" s="14">
        <v>309630604</v>
      </c>
      <c r="E22" s="17">
        <v>0.65239999999999998</v>
      </c>
      <c r="F22" s="37"/>
    </row>
    <row r="23" spans="1:6" x14ac:dyDescent="0.2">
      <c r="A23" s="16" t="s">
        <v>27</v>
      </c>
      <c r="B23" s="13" t="s">
        <v>28</v>
      </c>
      <c r="C23" s="13" t="s">
        <v>73</v>
      </c>
      <c r="D23" s="14">
        <v>553151474</v>
      </c>
      <c r="E23" s="17">
        <v>2.2997999999999998</v>
      </c>
      <c r="F23" s="37"/>
    </row>
    <row r="24" spans="1:6" x14ac:dyDescent="0.2">
      <c r="A24" s="16" t="s">
        <v>30</v>
      </c>
      <c r="B24" s="13" t="s">
        <v>28</v>
      </c>
      <c r="C24" s="13" t="s">
        <v>728</v>
      </c>
      <c r="D24" s="14">
        <v>2029637010</v>
      </c>
      <c r="E24" s="17">
        <v>8.0588999999999995</v>
      </c>
      <c r="F24" s="37"/>
    </row>
    <row r="25" spans="1:6" x14ac:dyDescent="0.2">
      <c r="A25" s="16" t="s">
        <v>32</v>
      </c>
      <c r="B25" s="13" t="s">
        <v>33</v>
      </c>
      <c r="C25" s="13" t="s">
        <v>34</v>
      </c>
      <c r="D25" s="14">
        <v>222485404</v>
      </c>
      <c r="E25" s="17">
        <v>0.52610000000000001</v>
      </c>
      <c r="F25" s="37"/>
    </row>
    <row r="26" spans="1:6" x14ac:dyDescent="0.2">
      <c r="A26" s="16" t="s">
        <v>35</v>
      </c>
      <c r="B26" s="13" t="s">
        <v>36</v>
      </c>
      <c r="C26" s="13" t="s">
        <v>12</v>
      </c>
      <c r="D26" s="14">
        <v>869869347</v>
      </c>
      <c r="E26" s="17">
        <v>2.4531000000000001</v>
      </c>
      <c r="F26" s="37"/>
    </row>
    <row r="27" spans="1:6" x14ac:dyDescent="0.2">
      <c r="A27" s="16" t="s">
        <v>37</v>
      </c>
      <c r="B27" s="13" t="s">
        <v>38</v>
      </c>
      <c r="C27" s="13" t="s">
        <v>39</v>
      </c>
      <c r="D27" s="14">
        <v>264588096</v>
      </c>
      <c r="E27" s="17">
        <v>0.4849</v>
      </c>
      <c r="F27" s="37"/>
    </row>
    <row r="28" spans="1:6" x14ac:dyDescent="0.2">
      <c r="A28" s="16" t="s">
        <v>40</v>
      </c>
      <c r="B28" s="13" t="s">
        <v>41</v>
      </c>
      <c r="C28" s="13" t="s">
        <v>12</v>
      </c>
      <c r="D28" s="14">
        <v>812132209</v>
      </c>
      <c r="E28" s="17">
        <v>4.8533999999999997</v>
      </c>
      <c r="F28" s="37"/>
    </row>
    <row r="29" spans="1:6" x14ac:dyDescent="0.2">
      <c r="A29" s="16" t="s">
        <v>42</v>
      </c>
      <c r="B29" s="13" t="s">
        <v>43</v>
      </c>
      <c r="C29" s="13" t="s">
        <v>12</v>
      </c>
      <c r="D29" s="14">
        <v>271084372</v>
      </c>
      <c r="E29" s="17">
        <v>4.7399999999999998E-2</v>
      </c>
      <c r="F29" s="37"/>
    </row>
    <row r="30" spans="1:6" x14ac:dyDescent="0.2">
      <c r="A30" s="16" t="s">
        <v>44</v>
      </c>
      <c r="B30" s="13" t="s">
        <v>45</v>
      </c>
      <c r="C30" s="13" t="s">
        <v>12</v>
      </c>
      <c r="D30" s="14">
        <v>861282756</v>
      </c>
      <c r="E30" s="17">
        <v>1.8260000000000001</v>
      </c>
      <c r="F30" s="37"/>
    </row>
    <row r="31" spans="1:6" x14ac:dyDescent="0.2">
      <c r="A31" s="16" t="s">
        <v>273</v>
      </c>
      <c r="B31" s="13" t="s">
        <v>274</v>
      </c>
      <c r="C31" s="13" t="s">
        <v>12</v>
      </c>
      <c r="D31" s="14">
        <v>65011621</v>
      </c>
      <c r="E31" s="17">
        <v>6.0000000000000001E-3</v>
      </c>
      <c r="F31" s="37"/>
    </row>
    <row r="32" spans="1:6" x14ac:dyDescent="0.2">
      <c r="A32" s="16" t="s">
        <v>277</v>
      </c>
      <c r="B32" s="13" t="s">
        <v>47</v>
      </c>
      <c r="C32" s="13" t="s">
        <v>278</v>
      </c>
      <c r="D32" s="14">
        <v>206289990</v>
      </c>
      <c r="E32" s="17">
        <v>0.39800000000000002</v>
      </c>
      <c r="F32" s="37"/>
    </row>
    <row r="33" spans="1:6" x14ac:dyDescent="0.2">
      <c r="A33" s="16" t="s">
        <v>46</v>
      </c>
      <c r="B33" s="13" t="s">
        <v>47</v>
      </c>
      <c r="C33" s="13" t="s">
        <v>48</v>
      </c>
      <c r="D33" s="14">
        <v>758536548</v>
      </c>
      <c r="E33" s="17">
        <v>1.444</v>
      </c>
      <c r="F33" s="37"/>
    </row>
    <row r="34" spans="1:6" x14ac:dyDescent="0.2">
      <c r="A34" s="16" t="s">
        <v>49</v>
      </c>
      <c r="B34" s="13" t="s">
        <v>50</v>
      </c>
      <c r="C34" s="13" t="s">
        <v>51</v>
      </c>
      <c r="D34" s="14">
        <v>181698918</v>
      </c>
      <c r="E34" s="17">
        <v>0.57850000000000001</v>
      </c>
      <c r="F34" s="37"/>
    </row>
    <row r="35" spans="1:6" x14ac:dyDescent="0.2">
      <c r="A35" s="16" t="s">
        <v>52</v>
      </c>
      <c r="B35" s="13" t="s">
        <v>53</v>
      </c>
      <c r="C35" s="13" t="s">
        <v>18</v>
      </c>
      <c r="D35" s="14">
        <v>252709976</v>
      </c>
      <c r="E35" s="17">
        <v>0.83660000000000001</v>
      </c>
      <c r="F35" s="37"/>
    </row>
    <row r="36" spans="1:6" x14ac:dyDescent="0.2">
      <c r="A36" s="16" t="s">
        <v>54</v>
      </c>
      <c r="B36" s="13" t="s">
        <v>55</v>
      </c>
      <c r="C36" s="13" t="s">
        <v>18</v>
      </c>
      <c r="D36" s="14">
        <v>127537447</v>
      </c>
      <c r="E36" s="17">
        <v>0.36259999999999998</v>
      </c>
      <c r="F36" s="37"/>
    </row>
    <row r="37" spans="1:6" x14ac:dyDescent="0.2">
      <c r="A37" s="16" t="s">
        <v>56</v>
      </c>
      <c r="B37" s="13" t="s">
        <v>57</v>
      </c>
      <c r="C37" s="13" t="s">
        <v>12</v>
      </c>
      <c r="D37" s="14">
        <v>665068406</v>
      </c>
      <c r="E37" s="17">
        <v>3.0709</v>
      </c>
      <c r="F37" s="37"/>
    </row>
    <row r="38" spans="1:6" x14ac:dyDescent="0.2">
      <c r="A38" s="16" t="s">
        <v>189</v>
      </c>
      <c r="B38" s="13" t="s">
        <v>190</v>
      </c>
      <c r="C38" s="13" t="s">
        <v>12</v>
      </c>
      <c r="D38" s="14">
        <v>58136678</v>
      </c>
      <c r="E38" s="17">
        <v>0.24279999999999999</v>
      </c>
      <c r="F38" s="37"/>
    </row>
    <row r="39" spans="1:6" x14ac:dyDescent="0.2">
      <c r="A39" s="16" t="s">
        <v>58</v>
      </c>
      <c r="B39" s="13" t="s">
        <v>59</v>
      </c>
      <c r="C39" s="13" t="s">
        <v>51</v>
      </c>
      <c r="D39" s="14">
        <v>100946948</v>
      </c>
      <c r="E39" s="17">
        <v>0.40150000000000002</v>
      </c>
      <c r="F39" s="37"/>
    </row>
    <row r="40" spans="1:6" x14ac:dyDescent="0.2">
      <c r="A40" s="16" t="s">
        <v>60</v>
      </c>
      <c r="B40" s="13" t="s">
        <v>61</v>
      </c>
      <c r="C40" s="13" t="s">
        <v>18</v>
      </c>
      <c r="D40" s="14">
        <v>104967998</v>
      </c>
      <c r="E40" s="17">
        <v>0.48149999999999998</v>
      </c>
      <c r="F40" s="37"/>
    </row>
    <row r="41" spans="1:6" x14ac:dyDescent="0.2">
      <c r="A41" s="16" t="s">
        <v>62</v>
      </c>
      <c r="B41" s="13" t="s">
        <v>63</v>
      </c>
      <c r="C41" s="13" t="s">
        <v>18</v>
      </c>
      <c r="D41" s="14">
        <v>293368788</v>
      </c>
      <c r="E41" s="17">
        <v>0.65969999999999995</v>
      </c>
      <c r="F41" s="37"/>
    </row>
    <row r="42" spans="1:6" x14ac:dyDescent="0.2">
      <c r="A42" s="16" t="s">
        <v>291</v>
      </c>
      <c r="B42" s="13" t="s">
        <v>292</v>
      </c>
      <c r="C42" s="13" t="s">
        <v>18</v>
      </c>
      <c r="D42" s="14">
        <v>33841600</v>
      </c>
      <c r="E42" s="17">
        <v>6.5199999999999994E-2</v>
      </c>
      <c r="F42" s="37"/>
    </row>
    <row r="43" spans="1:6" x14ac:dyDescent="0.2">
      <c r="A43" s="16" t="s">
        <v>64</v>
      </c>
      <c r="B43" s="13" t="s">
        <v>65</v>
      </c>
      <c r="C43" s="13" t="s">
        <v>18</v>
      </c>
      <c r="D43" s="14">
        <v>181249160</v>
      </c>
      <c r="E43" s="17">
        <v>0.29420000000000002</v>
      </c>
      <c r="F43" s="37"/>
    </row>
    <row r="44" spans="1:6" x14ac:dyDescent="0.2">
      <c r="A44" s="16" t="s">
        <v>295</v>
      </c>
      <c r="B44" s="13" t="s">
        <v>296</v>
      </c>
      <c r="C44" s="13" t="s">
        <v>18</v>
      </c>
      <c r="D44" s="14">
        <v>78815764</v>
      </c>
      <c r="E44" s="17">
        <v>0.1308</v>
      </c>
      <c r="F44" s="37"/>
    </row>
    <row r="45" spans="1:6" x14ac:dyDescent="0.2">
      <c r="A45" s="16" t="s">
        <v>299</v>
      </c>
      <c r="B45" s="13" t="s">
        <v>300</v>
      </c>
      <c r="C45" s="13" t="s">
        <v>18</v>
      </c>
      <c r="D45" s="14">
        <v>80282338</v>
      </c>
      <c r="E45" s="17">
        <v>0.1024</v>
      </c>
      <c r="F45" s="37"/>
    </row>
    <row r="46" spans="1:6" x14ac:dyDescent="0.2">
      <c r="A46" s="16" t="s">
        <v>66</v>
      </c>
      <c r="B46" s="13" t="s">
        <v>67</v>
      </c>
      <c r="C46" s="13" t="s">
        <v>68</v>
      </c>
      <c r="D46" s="14">
        <v>237812041</v>
      </c>
      <c r="E46" s="17">
        <v>0.2913</v>
      </c>
      <c r="F46" s="37"/>
    </row>
    <row r="47" spans="1:6" x14ac:dyDescent="0.2">
      <c r="A47" s="16" t="s">
        <v>69</v>
      </c>
      <c r="B47" s="13" t="s">
        <v>70</v>
      </c>
      <c r="C47" s="13" t="s">
        <v>18</v>
      </c>
      <c r="D47" s="14">
        <v>199177918</v>
      </c>
      <c r="E47" s="17">
        <v>0.32240000000000002</v>
      </c>
      <c r="F47" s="37"/>
    </row>
    <row r="48" spans="1:6" x14ac:dyDescent="0.2">
      <c r="A48" s="16" t="s">
        <v>71</v>
      </c>
      <c r="B48" s="13" t="s">
        <v>72</v>
      </c>
      <c r="C48" s="13" t="s">
        <v>73</v>
      </c>
      <c r="D48" s="14">
        <v>221661979</v>
      </c>
      <c r="E48" s="17">
        <v>0.1978</v>
      </c>
      <c r="F48" s="37"/>
    </row>
    <row r="49" spans="1:6" x14ac:dyDescent="0.2">
      <c r="A49" s="16" t="s">
        <v>74</v>
      </c>
      <c r="B49" s="13" t="s">
        <v>72</v>
      </c>
      <c r="C49" s="13" t="s">
        <v>75</v>
      </c>
      <c r="D49" s="14">
        <v>219730858</v>
      </c>
      <c r="E49" s="17">
        <v>0.28239999999999998</v>
      </c>
      <c r="F49" s="37"/>
    </row>
    <row r="50" spans="1:6" x14ac:dyDescent="0.2">
      <c r="A50" s="16" t="s">
        <v>76</v>
      </c>
      <c r="B50" s="13" t="s">
        <v>77</v>
      </c>
      <c r="C50" s="13" t="s">
        <v>78</v>
      </c>
      <c r="D50" s="14">
        <v>93304680</v>
      </c>
      <c r="E50" s="17">
        <v>0.10580000000000001</v>
      </c>
      <c r="F50" s="37"/>
    </row>
    <row r="51" spans="1:6" x14ac:dyDescent="0.2">
      <c r="A51" s="16" t="s">
        <v>79</v>
      </c>
      <c r="B51" s="13" t="s">
        <v>80</v>
      </c>
      <c r="C51" s="13" t="s">
        <v>18</v>
      </c>
      <c r="D51" s="14">
        <v>730421645</v>
      </c>
      <c r="E51" s="17">
        <v>1.6581999999999999</v>
      </c>
      <c r="F51" s="37"/>
    </row>
    <row r="52" spans="1:6" x14ac:dyDescent="0.2">
      <c r="A52" s="16" t="s">
        <v>81</v>
      </c>
      <c r="B52" s="13" t="s">
        <v>82</v>
      </c>
      <c r="C52" s="13" t="s">
        <v>18</v>
      </c>
      <c r="D52" s="14">
        <v>232602924</v>
      </c>
      <c r="E52" s="17">
        <v>0.27279999999999999</v>
      </c>
      <c r="F52" s="37"/>
    </row>
    <row r="53" spans="1:6" x14ac:dyDescent="0.2">
      <c r="A53" s="16" t="s">
        <v>176</v>
      </c>
      <c r="B53" s="13" t="s">
        <v>177</v>
      </c>
      <c r="C53" s="13" t="s">
        <v>12</v>
      </c>
      <c r="D53" s="14">
        <v>267878165</v>
      </c>
      <c r="E53" s="17">
        <v>3.5700000000000003E-2</v>
      </c>
      <c r="F53" s="37"/>
    </row>
    <row r="54" spans="1:6" x14ac:dyDescent="0.2">
      <c r="A54" s="16" t="s">
        <v>178</v>
      </c>
      <c r="B54" s="13" t="s">
        <v>179</v>
      </c>
      <c r="C54" s="13" t="s">
        <v>18</v>
      </c>
      <c r="D54" s="14">
        <v>152929206</v>
      </c>
      <c r="E54" s="17">
        <v>0.37519999999999998</v>
      </c>
      <c r="F54" s="37"/>
    </row>
    <row r="55" spans="1:6" x14ac:dyDescent="0.2">
      <c r="A55" s="16" t="s">
        <v>83</v>
      </c>
      <c r="B55" s="13" t="s">
        <v>84</v>
      </c>
      <c r="C55" s="13" t="s">
        <v>18</v>
      </c>
      <c r="D55" s="14">
        <v>292235457</v>
      </c>
      <c r="E55" s="17">
        <v>0.83309999999999995</v>
      </c>
      <c r="F55" s="37"/>
    </row>
    <row r="56" spans="1:6" x14ac:dyDescent="0.2">
      <c r="A56" s="16" t="s">
        <v>85</v>
      </c>
      <c r="B56" s="13" t="s">
        <v>86</v>
      </c>
      <c r="C56" s="13" t="s">
        <v>12</v>
      </c>
      <c r="D56" s="14">
        <v>213960535</v>
      </c>
      <c r="E56" s="17">
        <v>0.18870000000000001</v>
      </c>
      <c r="F56" s="37"/>
    </row>
    <row r="57" spans="1:6" x14ac:dyDescent="0.2">
      <c r="A57" s="16" t="s">
        <v>191</v>
      </c>
      <c r="B57" s="13" t="s">
        <v>192</v>
      </c>
      <c r="C57" s="13" t="s">
        <v>18</v>
      </c>
      <c r="D57" s="14">
        <v>49021854</v>
      </c>
      <c r="E57" s="17">
        <v>0.1512</v>
      </c>
      <c r="F57" s="37"/>
    </row>
    <row r="58" spans="1:6" x14ac:dyDescent="0.2">
      <c r="A58" s="16" t="s">
        <v>87</v>
      </c>
      <c r="B58" s="13" t="s">
        <v>88</v>
      </c>
      <c r="C58" s="13" t="s">
        <v>12</v>
      </c>
      <c r="D58" s="14">
        <v>222308001</v>
      </c>
      <c r="E58" s="17">
        <v>0.59560000000000002</v>
      </c>
      <c r="F58" s="37"/>
    </row>
    <row r="59" spans="1:6" x14ac:dyDescent="0.2">
      <c r="A59" s="16" t="s">
        <v>309</v>
      </c>
      <c r="B59" s="13" t="s">
        <v>310</v>
      </c>
      <c r="C59" s="13" t="s">
        <v>18</v>
      </c>
      <c r="D59" s="14">
        <v>54599833</v>
      </c>
      <c r="E59" s="17">
        <v>9.6500000000000002E-2</v>
      </c>
      <c r="F59" s="37"/>
    </row>
    <row r="60" spans="1:6" x14ac:dyDescent="0.2">
      <c r="A60" s="16" t="s">
        <v>89</v>
      </c>
      <c r="B60" s="13" t="s">
        <v>90</v>
      </c>
      <c r="C60" s="13" t="s">
        <v>18</v>
      </c>
      <c r="D60" s="14">
        <v>307657445</v>
      </c>
      <c r="E60" s="17">
        <v>0.1404</v>
      </c>
      <c r="F60" s="37"/>
    </row>
    <row r="61" spans="1:6" x14ac:dyDescent="0.2">
      <c r="A61" s="16" t="s">
        <v>318</v>
      </c>
      <c r="B61" s="13" t="s">
        <v>92</v>
      </c>
      <c r="C61" s="13" t="s">
        <v>29</v>
      </c>
      <c r="D61" s="14">
        <v>100264457</v>
      </c>
      <c r="E61" s="17">
        <v>0.13320000000000001</v>
      </c>
      <c r="F61" s="37"/>
    </row>
    <row r="62" spans="1:6" x14ac:dyDescent="0.2">
      <c r="A62" s="16" t="s">
        <v>91</v>
      </c>
      <c r="B62" s="13" t="s">
        <v>92</v>
      </c>
      <c r="C62" s="13" t="s">
        <v>31</v>
      </c>
      <c r="D62" s="14">
        <v>869031000</v>
      </c>
      <c r="E62" s="17">
        <v>1.4386000000000001</v>
      </c>
      <c r="F62" s="37"/>
    </row>
    <row r="63" spans="1:6" x14ac:dyDescent="0.2">
      <c r="A63" s="16" t="s">
        <v>93</v>
      </c>
      <c r="B63" s="13" t="s">
        <v>94</v>
      </c>
      <c r="C63" s="13" t="s">
        <v>31</v>
      </c>
      <c r="D63" s="14">
        <v>268526346</v>
      </c>
      <c r="E63" s="17">
        <v>0.53659999999999997</v>
      </c>
      <c r="F63" s="37"/>
    </row>
    <row r="64" spans="1:6" x14ac:dyDescent="0.2">
      <c r="A64" s="16" t="s">
        <v>95</v>
      </c>
      <c r="B64" s="13" t="s">
        <v>96</v>
      </c>
      <c r="C64" s="13" t="s">
        <v>97</v>
      </c>
      <c r="D64" s="14">
        <v>100328077</v>
      </c>
      <c r="E64" s="17">
        <v>0.1802</v>
      </c>
      <c r="F64" s="37"/>
    </row>
    <row r="65" spans="1:6" x14ac:dyDescent="0.2">
      <c r="A65" s="16" t="s">
        <v>320</v>
      </c>
      <c r="B65" s="13" t="s">
        <v>321</v>
      </c>
      <c r="C65" s="13" t="s">
        <v>18</v>
      </c>
      <c r="D65" s="14">
        <v>77135997</v>
      </c>
      <c r="E65" s="17">
        <v>0.1341</v>
      </c>
      <c r="F65" s="37"/>
    </row>
    <row r="66" spans="1:6" x14ac:dyDescent="0.2">
      <c r="A66" s="16" t="s">
        <v>322</v>
      </c>
      <c r="B66" s="13" t="s">
        <v>323</v>
      </c>
      <c r="C66" s="13" t="s">
        <v>18</v>
      </c>
      <c r="D66" s="14">
        <v>108143163</v>
      </c>
      <c r="E66" s="17">
        <v>9.6799999999999997E-2</v>
      </c>
      <c r="F66" s="37"/>
    </row>
    <row r="67" spans="1:6" x14ac:dyDescent="0.2">
      <c r="A67" s="16" t="s">
        <v>193</v>
      </c>
      <c r="B67" s="13" t="s">
        <v>194</v>
      </c>
      <c r="C67" s="13" t="s">
        <v>12</v>
      </c>
      <c r="D67" s="14">
        <v>289689446</v>
      </c>
      <c r="E67" s="17">
        <v>2.1499999999999998E-2</v>
      </c>
      <c r="F67" s="37"/>
    </row>
    <row r="68" spans="1:6" x14ac:dyDescent="0.2">
      <c r="A68" s="16" t="s">
        <v>98</v>
      </c>
      <c r="B68" s="13" t="s">
        <v>99</v>
      </c>
      <c r="C68" s="13" t="s">
        <v>12</v>
      </c>
      <c r="D68" s="14">
        <v>334151314</v>
      </c>
      <c r="E68" s="17">
        <v>0.67920000000000003</v>
      </c>
      <c r="F68" s="37"/>
    </row>
    <row r="69" spans="1:6" x14ac:dyDescent="0.2">
      <c r="A69" s="16" t="s">
        <v>195</v>
      </c>
      <c r="B69" s="13" t="s">
        <v>196</v>
      </c>
      <c r="C69" s="13" t="s">
        <v>18</v>
      </c>
      <c r="D69" s="14">
        <v>84039084</v>
      </c>
      <c r="E69" s="17">
        <v>0.23089999999999999</v>
      </c>
      <c r="F69" s="37"/>
    </row>
    <row r="70" spans="1:6" x14ac:dyDescent="0.2">
      <c r="A70" s="16" t="s">
        <v>326</v>
      </c>
      <c r="B70" s="13" t="s">
        <v>327</v>
      </c>
      <c r="C70" s="13" t="s">
        <v>18</v>
      </c>
      <c r="D70" s="14">
        <v>50768945</v>
      </c>
      <c r="E70" s="17">
        <v>0.10920000000000001</v>
      </c>
      <c r="F70" s="37"/>
    </row>
    <row r="71" spans="1:6" x14ac:dyDescent="0.2">
      <c r="A71" s="16" t="s">
        <v>332</v>
      </c>
      <c r="B71" s="13" t="s">
        <v>333</v>
      </c>
      <c r="C71" s="13" t="s">
        <v>12</v>
      </c>
      <c r="D71" s="14">
        <v>70782474</v>
      </c>
      <c r="E71" s="17">
        <v>0.16830000000000001</v>
      </c>
      <c r="F71" s="37"/>
    </row>
    <row r="72" spans="1:6" x14ac:dyDescent="0.2">
      <c r="A72" s="16" t="s">
        <v>100</v>
      </c>
      <c r="B72" s="13" t="s">
        <v>101</v>
      </c>
      <c r="C72" s="13" t="s">
        <v>245</v>
      </c>
      <c r="D72" s="14">
        <v>3070948265</v>
      </c>
      <c r="E72" s="17">
        <v>3.3176000000000001</v>
      </c>
      <c r="F72" s="37"/>
    </row>
    <row r="73" spans="1:6" x14ac:dyDescent="0.2">
      <c r="A73" s="16" t="s">
        <v>335</v>
      </c>
      <c r="B73" s="13" t="s">
        <v>103</v>
      </c>
      <c r="C73" s="13" t="s">
        <v>278</v>
      </c>
      <c r="D73" s="14">
        <v>237191582</v>
      </c>
      <c r="E73" s="17">
        <v>0.96250000000000002</v>
      </c>
      <c r="F73" s="37"/>
    </row>
    <row r="74" spans="1:6" x14ac:dyDescent="0.2">
      <c r="A74" s="16" t="s">
        <v>102</v>
      </c>
      <c r="B74" s="13" t="s">
        <v>103</v>
      </c>
      <c r="C74" s="13" t="s">
        <v>48</v>
      </c>
      <c r="D74" s="14">
        <v>2426199142</v>
      </c>
      <c r="E74" s="17">
        <v>10.7439</v>
      </c>
      <c r="F74" s="37"/>
    </row>
    <row r="75" spans="1:6" ht="13.5" customHeight="1" x14ac:dyDescent="0.2">
      <c r="A75" s="16" t="s">
        <v>104</v>
      </c>
      <c r="B75" s="13" t="s">
        <v>105</v>
      </c>
      <c r="C75" s="13" t="s">
        <v>18</v>
      </c>
      <c r="D75" s="14">
        <v>1600689365</v>
      </c>
      <c r="E75" s="17">
        <v>1.4782</v>
      </c>
      <c r="F75" s="37"/>
    </row>
    <row r="76" spans="1:6" x14ac:dyDescent="0.2">
      <c r="A76" s="16" t="s">
        <v>336</v>
      </c>
      <c r="B76" s="13" t="s">
        <v>337</v>
      </c>
      <c r="C76" s="13" t="s">
        <v>18</v>
      </c>
      <c r="D76" s="14">
        <v>108484269</v>
      </c>
      <c r="E76" s="17">
        <v>4.6800000000000001E-2</v>
      </c>
      <c r="F76" s="37"/>
    </row>
    <row r="77" spans="1:6" x14ac:dyDescent="0.2">
      <c r="A77" s="16" t="s">
        <v>338</v>
      </c>
      <c r="B77" s="13" t="s">
        <v>339</v>
      </c>
      <c r="C77" s="13" t="s">
        <v>18</v>
      </c>
      <c r="D77" s="14">
        <v>62411939</v>
      </c>
      <c r="E77" s="17">
        <v>8.7300000000000003E-2</v>
      </c>
      <c r="F77" s="37"/>
    </row>
    <row r="78" spans="1:6" x14ac:dyDescent="0.2">
      <c r="A78" s="16" t="s">
        <v>106</v>
      </c>
      <c r="B78" s="13" t="s">
        <v>107</v>
      </c>
      <c r="C78" s="13" t="s">
        <v>108</v>
      </c>
      <c r="D78" s="14">
        <v>453437215</v>
      </c>
      <c r="E78" s="17">
        <v>0.64119999999999999</v>
      </c>
      <c r="F78" s="37"/>
    </row>
    <row r="79" spans="1:6" x14ac:dyDescent="0.2">
      <c r="A79" s="16" t="s">
        <v>109</v>
      </c>
      <c r="B79" s="13" t="s">
        <v>110</v>
      </c>
      <c r="C79" s="13" t="s">
        <v>12</v>
      </c>
      <c r="D79" s="14">
        <v>205580210</v>
      </c>
      <c r="E79" s="17">
        <v>1.2154</v>
      </c>
      <c r="F79" s="37"/>
    </row>
    <row r="80" spans="1:6" x14ac:dyDescent="0.2">
      <c r="A80" s="16" t="s">
        <v>340</v>
      </c>
      <c r="B80" s="13" t="s">
        <v>341</v>
      </c>
      <c r="C80" s="13" t="s">
        <v>12</v>
      </c>
      <c r="D80" s="14">
        <v>71060967</v>
      </c>
      <c r="E80" s="17">
        <v>5.1999999999999998E-2</v>
      </c>
      <c r="F80" s="37"/>
    </row>
    <row r="81" spans="1:6" x14ac:dyDescent="0.2">
      <c r="A81" s="16" t="s">
        <v>111</v>
      </c>
      <c r="B81" s="13" t="s">
        <v>112</v>
      </c>
      <c r="C81" s="13" t="s">
        <v>18</v>
      </c>
      <c r="D81" s="14">
        <v>97626453</v>
      </c>
      <c r="E81" s="17">
        <v>0.21560000000000001</v>
      </c>
      <c r="F81" s="37"/>
    </row>
    <row r="82" spans="1:6" x14ac:dyDescent="0.2">
      <c r="A82" s="16" t="s">
        <v>342</v>
      </c>
      <c r="B82" s="13" t="s">
        <v>343</v>
      </c>
      <c r="C82" s="13" t="s">
        <v>12</v>
      </c>
      <c r="D82" s="14">
        <v>31344031</v>
      </c>
      <c r="E82" s="17">
        <v>0.1804</v>
      </c>
      <c r="F82" s="37"/>
    </row>
    <row r="83" spans="1:6" x14ac:dyDescent="0.2">
      <c r="A83" s="16" t="s">
        <v>113</v>
      </c>
      <c r="B83" s="13" t="s">
        <v>114</v>
      </c>
      <c r="C83" s="13" t="s">
        <v>18</v>
      </c>
      <c r="D83" s="14">
        <v>149137239</v>
      </c>
      <c r="E83" s="17">
        <v>0.59089999999999998</v>
      </c>
      <c r="F83" s="37"/>
    </row>
    <row r="84" spans="1:6" x14ac:dyDescent="0.2">
      <c r="A84" s="16" t="s">
        <v>348</v>
      </c>
      <c r="B84" s="13" t="s">
        <v>349</v>
      </c>
      <c r="C84" s="13" t="s">
        <v>12</v>
      </c>
      <c r="D84" s="14">
        <v>46984764</v>
      </c>
      <c r="E84" s="17">
        <v>8.4699999999999998E-2</v>
      </c>
      <c r="F84" s="37"/>
    </row>
    <row r="85" spans="1:6" x14ac:dyDescent="0.2">
      <c r="A85" s="16" t="s">
        <v>118</v>
      </c>
      <c r="B85" s="13" t="s">
        <v>119</v>
      </c>
      <c r="C85" s="13" t="s">
        <v>12</v>
      </c>
      <c r="D85" s="14">
        <v>123731547</v>
      </c>
      <c r="E85" s="17">
        <v>0.99019999999999997</v>
      </c>
      <c r="F85" s="37"/>
    </row>
    <row r="86" spans="1:6" x14ac:dyDescent="0.2">
      <c r="A86" s="16" t="s">
        <v>350</v>
      </c>
      <c r="B86" s="13" t="s">
        <v>351</v>
      </c>
      <c r="C86" s="13" t="s">
        <v>12</v>
      </c>
      <c r="D86" s="14">
        <v>86688587</v>
      </c>
      <c r="E86" s="17">
        <v>0.11459999999999999</v>
      </c>
      <c r="F86" s="37"/>
    </row>
    <row r="87" spans="1:6" x14ac:dyDescent="0.2">
      <c r="A87" s="16" t="s">
        <v>197</v>
      </c>
      <c r="B87" s="13" t="s">
        <v>198</v>
      </c>
      <c r="C87" s="13" t="s">
        <v>12</v>
      </c>
      <c r="D87" s="14">
        <v>28921496</v>
      </c>
      <c r="E87" s="17">
        <v>0.33279999999999998</v>
      </c>
      <c r="F87" s="37"/>
    </row>
    <row r="88" spans="1:6" x14ac:dyDescent="0.2">
      <c r="A88" s="16" t="s">
        <v>199</v>
      </c>
      <c r="B88" s="13" t="s">
        <v>200</v>
      </c>
      <c r="C88" s="13" t="s">
        <v>18</v>
      </c>
      <c r="D88" s="14">
        <v>59771484</v>
      </c>
      <c r="E88" s="17">
        <v>5.5899999999999998E-2</v>
      </c>
      <c r="F88" s="37"/>
    </row>
    <row r="89" spans="1:6" x14ac:dyDescent="0.2">
      <c r="A89" s="16" t="s">
        <v>352</v>
      </c>
      <c r="B89" s="13" t="s">
        <v>353</v>
      </c>
      <c r="C89" s="13" t="s">
        <v>18</v>
      </c>
      <c r="D89" s="14">
        <v>170426589</v>
      </c>
      <c r="E89" s="17">
        <v>9.8500000000000004E-2</v>
      </c>
      <c r="F89" s="37"/>
    </row>
    <row r="90" spans="1:6" x14ac:dyDescent="0.2">
      <c r="A90" s="16" t="s">
        <v>201</v>
      </c>
      <c r="B90" s="13" t="s">
        <v>202</v>
      </c>
      <c r="C90" s="13" t="s">
        <v>97</v>
      </c>
      <c r="D90" s="14">
        <v>543788392</v>
      </c>
      <c r="E90" s="17">
        <v>0.26229999999999998</v>
      </c>
      <c r="F90" s="37"/>
    </row>
    <row r="91" spans="1:6" x14ac:dyDescent="0.2">
      <c r="A91" s="16" t="s">
        <v>120</v>
      </c>
      <c r="B91" s="13" t="s">
        <v>121</v>
      </c>
      <c r="C91" s="13" t="s">
        <v>12</v>
      </c>
      <c r="D91" s="14">
        <v>346989368</v>
      </c>
      <c r="E91" s="17">
        <v>0.18659999999999999</v>
      </c>
      <c r="F91" s="37"/>
    </row>
    <row r="92" spans="1:6" x14ac:dyDescent="0.2">
      <c r="A92" s="16" t="s">
        <v>355</v>
      </c>
      <c r="B92" s="13" t="s">
        <v>356</v>
      </c>
      <c r="C92" s="13" t="s">
        <v>357</v>
      </c>
      <c r="D92" s="14">
        <v>38432692</v>
      </c>
      <c r="E92" s="17">
        <v>0.1007</v>
      </c>
      <c r="F92" s="37"/>
    </row>
    <row r="93" spans="1:6" x14ac:dyDescent="0.2">
      <c r="A93" s="16" t="s">
        <v>203</v>
      </c>
      <c r="B93" s="13" t="s">
        <v>204</v>
      </c>
      <c r="C93" s="13" t="s">
        <v>18</v>
      </c>
      <c r="D93" s="14">
        <v>79320502</v>
      </c>
      <c r="E93" s="17">
        <v>0.2626</v>
      </c>
      <c r="F93" s="37"/>
    </row>
    <row r="94" spans="1:6" x14ac:dyDescent="0.2">
      <c r="A94" s="16" t="s">
        <v>205</v>
      </c>
      <c r="B94" s="13" t="s">
        <v>206</v>
      </c>
      <c r="C94" s="13" t="s">
        <v>12</v>
      </c>
      <c r="D94" s="14">
        <v>97839950</v>
      </c>
      <c r="E94" s="17">
        <v>0.1171</v>
      </c>
      <c r="F94" s="37"/>
    </row>
    <row r="95" spans="1:6" x14ac:dyDescent="0.2">
      <c r="A95" s="16" t="s">
        <v>122</v>
      </c>
      <c r="B95" s="13" t="s">
        <v>123</v>
      </c>
      <c r="C95" s="13" t="s">
        <v>12</v>
      </c>
      <c r="D95" s="14">
        <v>68884176</v>
      </c>
      <c r="E95" s="17">
        <v>2.1999999999999999E-2</v>
      </c>
      <c r="F95" s="37"/>
    </row>
    <row r="96" spans="1:6" x14ac:dyDescent="0.2">
      <c r="A96" s="16" t="s">
        <v>124</v>
      </c>
      <c r="B96" s="13" t="s">
        <v>125</v>
      </c>
      <c r="C96" s="13" t="s">
        <v>12</v>
      </c>
      <c r="D96" s="14">
        <v>303041114</v>
      </c>
      <c r="E96" s="17">
        <v>0.25440000000000002</v>
      </c>
      <c r="F96" s="37"/>
    </row>
    <row r="97" spans="1:6" x14ac:dyDescent="0.2">
      <c r="A97" s="16" t="s">
        <v>207</v>
      </c>
      <c r="B97" s="13" t="s">
        <v>208</v>
      </c>
      <c r="C97" s="13" t="s">
        <v>209</v>
      </c>
      <c r="D97" s="14">
        <v>77427474</v>
      </c>
      <c r="E97" s="17">
        <v>0.4531</v>
      </c>
      <c r="F97" s="37"/>
    </row>
    <row r="98" spans="1:6" x14ac:dyDescent="0.2">
      <c r="A98" s="16" t="s">
        <v>210</v>
      </c>
      <c r="B98" s="13" t="s">
        <v>211</v>
      </c>
      <c r="C98" s="13" t="s">
        <v>12</v>
      </c>
      <c r="D98" s="14">
        <v>43944309</v>
      </c>
      <c r="E98" s="17">
        <v>0.1507</v>
      </c>
      <c r="F98" s="37"/>
    </row>
    <row r="99" spans="1:6" x14ac:dyDescent="0.2">
      <c r="A99" s="16" t="s">
        <v>126</v>
      </c>
      <c r="B99" s="13" t="s">
        <v>127</v>
      </c>
      <c r="C99" s="13" t="s">
        <v>12</v>
      </c>
      <c r="D99" s="14">
        <v>168289648</v>
      </c>
      <c r="E99" s="17">
        <v>0.78</v>
      </c>
      <c r="F99" s="37"/>
    </row>
    <row r="100" spans="1:6" x14ac:dyDescent="0.2">
      <c r="A100" s="16" t="s">
        <v>212</v>
      </c>
      <c r="B100" s="13" t="s">
        <v>213</v>
      </c>
      <c r="C100" s="13" t="s">
        <v>18</v>
      </c>
      <c r="D100" s="14">
        <v>253034731</v>
      </c>
      <c r="E100" s="17">
        <v>0.2722</v>
      </c>
      <c r="F100" s="37"/>
    </row>
    <row r="101" spans="1:6" x14ac:dyDescent="0.2">
      <c r="A101" s="16" t="s">
        <v>214</v>
      </c>
      <c r="B101" s="13" t="s">
        <v>129</v>
      </c>
      <c r="C101" s="13" t="s">
        <v>29</v>
      </c>
      <c r="D101" s="14">
        <v>161881304</v>
      </c>
      <c r="E101" s="17">
        <v>4.5100000000000001E-2</v>
      </c>
      <c r="F101" s="37"/>
    </row>
    <row r="102" spans="1:6" x14ac:dyDescent="0.2">
      <c r="A102" s="16" t="s">
        <v>128</v>
      </c>
      <c r="B102" s="13" t="s">
        <v>129</v>
      </c>
      <c r="C102" s="13" t="s">
        <v>31</v>
      </c>
      <c r="D102" s="14">
        <v>684137806</v>
      </c>
      <c r="E102" s="17">
        <v>0.1925</v>
      </c>
      <c r="F102" s="37"/>
    </row>
    <row r="103" spans="1:6" x14ac:dyDescent="0.2">
      <c r="A103" s="16" t="s">
        <v>130</v>
      </c>
      <c r="B103" s="13" t="s">
        <v>131</v>
      </c>
      <c r="C103" s="13" t="s">
        <v>31</v>
      </c>
      <c r="D103" s="14">
        <v>159510159</v>
      </c>
      <c r="E103" s="17">
        <v>1.9993000000000001</v>
      </c>
      <c r="F103" s="37"/>
    </row>
    <row r="104" spans="1:6" x14ac:dyDescent="0.2">
      <c r="A104" s="16" t="s">
        <v>360</v>
      </c>
      <c r="B104" s="13" t="s">
        <v>361</v>
      </c>
      <c r="C104" s="13" t="s">
        <v>31</v>
      </c>
      <c r="D104" s="14">
        <v>154695734</v>
      </c>
      <c r="E104" s="17">
        <v>6.8500000000000005E-2</v>
      </c>
      <c r="F104" s="37"/>
    </row>
    <row r="105" spans="1:6" x14ac:dyDescent="0.2">
      <c r="A105" s="16" t="s">
        <v>364</v>
      </c>
      <c r="B105" s="13" t="s">
        <v>365</v>
      </c>
      <c r="C105" s="13" t="s">
        <v>12</v>
      </c>
      <c r="D105" s="14">
        <v>318956134</v>
      </c>
      <c r="E105" s="17">
        <v>0.1376</v>
      </c>
      <c r="F105" s="37"/>
    </row>
    <row r="106" spans="1:6" x14ac:dyDescent="0.2">
      <c r="A106" s="16" t="s">
        <v>132</v>
      </c>
      <c r="B106" s="13" t="s">
        <v>133</v>
      </c>
      <c r="C106" s="13" t="s">
        <v>12</v>
      </c>
      <c r="D106" s="14">
        <v>1300363699</v>
      </c>
      <c r="E106" s="17">
        <v>0.22439999999999999</v>
      </c>
      <c r="F106" s="37"/>
    </row>
    <row r="107" spans="1:6" x14ac:dyDescent="0.2">
      <c r="A107" s="16" t="s">
        <v>215</v>
      </c>
      <c r="B107" s="13" t="s">
        <v>216</v>
      </c>
      <c r="C107" s="13" t="s">
        <v>12</v>
      </c>
      <c r="D107" s="14">
        <v>93917748</v>
      </c>
      <c r="E107" s="17">
        <v>0.37080000000000002</v>
      </c>
      <c r="F107" s="37"/>
    </row>
    <row r="108" spans="1:6" x14ac:dyDescent="0.2">
      <c r="A108" s="16" t="s">
        <v>372</v>
      </c>
      <c r="B108" s="13" t="s">
        <v>373</v>
      </c>
      <c r="C108" s="13" t="s">
        <v>18</v>
      </c>
      <c r="D108" s="14">
        <v>13178174</v>
      </c>
      <c r="E108" s="17">
        <v>2.7099999999999999E-2</v>
      </c>
      <c r="F108" s="37"/>
    </row>
    <row r="109" spans="1:6" x14ac:dyDescent="0.2">
      <c r="A109" s="16" t="s">
        <v>217</v>
      </c>
      <c r="B109" s="13" t="s">
        <v>218</v>
      </c>
      <c r="C109" s="13" t="s">
        <v>12</v>
      </c>
      <c r="D109" s="14">
        <v>838421207</v>
      </c>
      <c r="E109" s="17">
        <v>0.1288</v>
      </c>
      <c r="F109" s="37"/>
    </row>
    <row r="110" spans="1:6" x14ac:dyDescent="0.2">
      <c r="A110" s="16" t="s">
        <v>219</v>
      </c>
      <c r="B110" s="13" t="s">
        <v>220</v>
      </c>
      <c r="C110" s="13" t="s">
        <v>12</v>
      </c>
      <c r="D110" s="14">
        <v>71419238</v>
      </c>
      <c r="E110" s="17">
        <v>7.4200000000000002E-2</v>
      </c>
      <c r="F110" s="37"/>
    </row>
    <row r="111" spans="1:6" x14ac:dyDescent="0.2">
      <c r="A111" s="16" t="s">
        <v>139</v>
      </c>
      <c r="B111" s="13" t="s">
        <v>140</v>
      </c>
      <c r="C111" s="13" t="s">
        <v>12</v>
      </c>
      <c r="D111" s="14">
        <v>195139344</v>
      </c>
      <c r="E111" s="17">
        <v>0.50849999999999995</v>
      </c>
      <c r="F111" s="37"/>
    </row>
    <row r="112" spans="1:6" x14ac:dyDescent="0.2">
      <c r="A112" s="16" t="s">
        <v>221</v>
      </c>
      <c r="B112" s="13" t="s">
        <v>222</v>
      </c>
      <c r="C112" s="13" t="s">
        <v>12</v>
      </c>
      <c r="D112" s="14">
        <v>192914270</v>
      </c>
      <c r="E112" s="17">
        <v>0.42930000000000001</v>
      </c>
      <c r="F112" s="37"/>
    </row>
    <row r="113" spans="1:6" x14ac:dyDescent="0.2">
      <c r="A113" s="16" t="s">
        <v>223</v>
      </c>
      <c r="B113" s="13" t="s">
        <v>224</v>
      </c>
      <c r="C113" s="13" t="s">
        <v>31</v>
      </c>
      <c r="D113" s="14">
        <v>153350054</v>
      </c>
      <c r="E113" s="17">
        <v>0.13070000000000001</v>
      </c>
      <c r="F113" s="37"/>
    </row>
    <row r="114" spans="1:6" x14ac:dyDescent="0.2">
      <c r="A114" s="16" t="s">
        <v>141</v>
      </c>
      <c r="B114" s="13" t="s">
        <v>142</v>
      </c>
      <c r="C114" s="13" t="s">
        <v>12</v>
      </c>
      <c r="D114" s="14">
        <v>363045000</v>
      </c>
      <c r="E114" s="17">
        <v>7.4200000000000002E-2</v>
      </c>
      <c r="F114" s="37"/>
    </row>
    <row r="115" spans="1:6" x14ac:dyDescent="0.2">
      <c r="A115" s="16" t="s">
        <v>143</v>
      </c>
      <c r="B115" s="13" t="s">
        <v>144</v>
      </c>
      <c r="C115" s="13" t="s">
        <v>12</v>
      </c>
      <c r="D115" s="14">
        <v>339985611</v>
      </c>
      <c r="E115" s="17">
        <v>0.87839999999999996</v>
      </c>
      <c r="F115" s="37"/>
    </row>
    <row r="116" spans="1:6" x14ac:dyDescent="0.2">
      <c r="A116" s="16" t="s">
        <v>145</v>
      </c>
      <c r="B116" s="13" t="s">
        <v>146</v>
      </c>
      <c r="C116" s="13" t="s">
        <v>147</v>
      </c>
      <c r="D116" s="14">
        <v>924867316</v>
      </c>
      <c r="E116" s="17">
        <v>1.6173999999999999</v>
      </c>
      <c r="F116" s="37"/>
    </row>
    <row r="117" spans="1:6" x14ac:dyDescent="0.2">
      <c r="A117" s="16" t="s">
        <v>381</v>
      </c>
      <c r="B117" s="13" t="s">
        <v>382</v>
      </c>
      <c r="C117" s="13" t="s">
        <v>147</v>
      </c>
      <c r="D117" s="14">
        <v>42155564</v>
      </c>
      <c r="E117" s="17">
        <v>9.1200000000000003E-2</v>
      </c>
      <c r="F117" s="37"/>
    </row>
    <row r="118" spans="1:6" x14ac:dyDescent="0.2">
      <c r="A118" s="16" t="s">
        <v>385</v>
      </c>
      <c r="B118" s="13" t="s">
        <v>386</v>
      </c>
      <c r="C118" s="13" t="s">
        <v>12</v>
      </c>
      <c r="D118" s="14">
        <v>42259350</v>
      </c>
      <c r="E118" s="17">
        <v>0.16489999999999999</v>
      </c>
      <c r="F118" s="37"/>
    </row>
    <row r="119" spans="1:6" x14ac:dyDescent="0.2">
      <c r="A119" s="16" t="s">
        <v>387</v>
      </c>
      <c r="B119" s="13" t="s">
        <v>388</v>
      </c>
      <c r="C119" s="13" t="s">
        <v>97</v>
      </c>
      <c r="D119" s="14">
        <v>18544551</v>
      </c>
      <c r="E119" s="17">
        <v>3.5099999999999999E-2</v>
      </c>
      <c r="F119" s="37"/>
    </row>
    <row r="120" spans="1:6" x14ac:dyDescent="0.2">
      <c r="A120" s="16" t="s">
        <v>389</v>
      </c>
      <c r="B120" s="13" t="s">
        <v>390</v>
      </c>
      <c r="C120" s="13" t="s">
        <v>18</v>
      </c>
      <c r="D120" s="14">
        <v>36694502</v>
      </c>
      <c r="E120" s="17">
        <v>8.6499999999999994E-2</v>
      </c>
      <c r="F120" s="37"/>
    </row>
    <row r="121" spans="1:6" x14ac:dyDescent="0.2">
      <c r="A121" s="16" t="s">
        <v>391</v>
      </c>
      <c r="B121" s="13" t="s">
        <v>392</v>
      </c>
      <c r="C121" s="13" t="s">
        <v>18</v>
      </c>
      <c r="D121" s="14">
        <v>25490727</v>
      </c>
      <c r="E121" s="17">
        <v>5.3499999999999999E-2</v>
      </c>
      <c r="F121" s="37"/>
    </row>
    <row r="122" spans="1:6" x14ac:dyDescent="0.2">
      <c r="A122" s="16" t="s">
        <v>393</v>
      </c>
      <c r="B122" s="13" t="s">
        <v>394</v>
      </c>
      <c r="C122" s="13" t="s">
        <v>12</v>
      </c>
      <c r="D122" s="14">
        <v>48017944</v>
      </c>
      <c r="E122" s="17">
        <v>9.8199999999999996E-2</v>
      </c>
      <c r="F122" s="37"/>
    </row>
    <row r="123" spans="1:6" x14ac:dyDescent="0.2">
      <c r="A123" s="16" t="s">
        <v>225</v>
      </c>
      <c r="B123" s="13" t="s">
        <v>226</v>
      </c>
      <c r="C123" s="13" t="s">
        <v>18</v>
      </c>
      <c r="D123" s="14">
        <v>52173912</v>
      </c>
      <c r="E123" s="17">
        <v>0.25969999999999999</v>
      </c>
      <c r="F123" s="37"/>
    </row>
    <row r="124" spans="1:6" x14ac:dyDescent="0.2">
      <c r="A124" s="16" t="s">
        <v>227</v>
      </c>
      <c r="B124" s="13" t="s">
        <v>228</v>
      </c>
      <c r="C124" s="13" t="s">
        <v>147</v>
      </c>
      <c r="D124" s="14">
        <v>239669988</v>
      </c>
      <c r="E124" s="17">
        <v>0.45479999999999998</v>
      </c>
      <c r="F124" s="37"/>
    </row>
    <row r="125" spans="1:6" x14ac:dyDescent="0.2">
      <c r="A125" s="16" t="s">
        <v>152</v>
      </c>
      <c r="B125" s="13" t="s">
        <v>153</v>
      </c>
      <c r="C125" s="13" t="s">
        <v>154</v>
      </c>
      <c r="D125" s="14">
        <v>461276773</v>
      </c>
      <c r="E125" s="17">
        <v>0.40739999999999998</v>
      </c>
      <c r="F125" s="37"/>
    </row>
    <row r="126" spans="1:6" x14ac:dyDescent="0.2">
      <c r="A126" s="16" t="s">
        <v>180</v>
      </c>
      <c r="B126" s="13" t="s">
        <v>181</v>
      </c>
      <c r="C126" s="13" t="s">
        <v>182</v>
      </c>
      <c r="D126" s="14">
        <v>93446544</v>
      </c>
      <c r="E126" s="17">
        <v>0.2137</v>
      </c>
      <c r="F126" s="37"/>
    </row>
    <row r="127" spans="1:6" x14ac:dyDescent="0.2">
      <c r="A127" s="16" t="s">
        <v>404</v>
      </c>
      <c r="B127" s="13" t="s">
        <v>405</v>
      </c>
      <c r="C127" s="13" t="s">
        <v>12</v>
      </c>
      <c r="D127" s="14">
        <v>80600256</v>
      </c>
      <c r="E127" s="17">
        <v>6.8000000000000005E-2</v>
      </c>
      <c r="F127" s="37"/>
    </row>
    <row r="128" spans="1:6" x14ac:dyDescent="0.2">
      <c r="A128" s="16" t="s">
        <v>406</v>
      </c>
      <c r="B128" s="13" t="s">
        <v>407</v>
      </c>
      <c r="C128" s="13" t="s">
        <v>18</v>
      </c>
      <c r="D128" s="14">
        <v>23737971</v>
      </c>
      <c r="E128" s="17">
        <v>5.1900000000000002E-2</v>
      </c>
      <c r="F128" s="37"/>
    </row>
    <row r="129" spans="1:6" x14ac:dyDescent="0.2">
      <c r="A129" s="16" t="s">
        <v>158</v>
      </c>
      <c r="B129" s="13" t="s">
        <v>159</v>
      </c>
      <c r="C129" s="13" t="s">
        <v>12</v>
      </c>
      <c r="D129" s="14">
        <v>804866739</v>
      </c>
      <c r="E129" s="17">
        <v>1.1772</v>
      </c>
      <c r="F129" s="37"/>
    </row>
    <row r="130" spans="1:6" x14ac:dyDescent="0.2">
      <c r="A130" s="16" t="s">
        <v>229</v>
      </c>
      <c r="B130" s="13" t="s">
        <v>230</v>
      </c>
      <c r="C130" s="13" t="s">
        <v>12</v>
      </c>
      <c r="D130" s="14">
        <v>134313611</v>
      </c>
      <c r="E130" s="17">
        <v>0.58520000000000005</v>
      </c>
      <c r="F130" s="37"/>
    </row>
    <row r="131" spans="1:6" x14ac:dyDescent="0.2">
      <c r="A131" s="16" t="s">
        <v>160</v>
      </c>
      <c r="B131" s="13" t="s">
        <v>161</v>
      </c>
      <c r="C131" s="13" t="s">
        <v>12</v>
      </c>
      <c r="D131" s="14">
        <v>203853427</v>
      </c>
      <c r="E131" s="17">
        <v>0.80630000000000002</v>
      </c>
      <c r="F131" s="37"/>
    </row>
    <row r="132" spans="1:6" x14ac:dyDescent="0.2">
      <c r="A132" s="16" t="s">
        <v>183</v>
      </c>
      <c r="B132" s="13" t="s">
        <v>184</v>
      </c>
      <c r="C132" s="13" t="s">
        <v>31</v>
      </c>
      <c r="D132" s="14">
        <v>88176032</v>
      </c>
      <c r="E132" s="17">
        <v>0.26340000000000002</v>
      </c>
      <c r="F132" s="37"/>
    </row>
    <row r="133" spans="1:6" x14ac:dyDescent="0.2">
      <c r="A133" s="16" t="s">
        <v>162</v>
      </c>
      <c r="B133" s="13" t="s">
        <v>163</v>
      </c>
      <c r="C133" s="13" t="s">
        <v>12</v>
      </c>
      <c r="D133" s="14">
        <v>543604419</v>
      </c>
      <c r="E133" s="17">
        <v>3.5937999999999999</v>
      </c>
      <c r="F133" s="37"/>
    </row>
    <row r="134" spans="1:6" x14ac:dyDescent="0.2">
      <c r="A134" s="16" t="s">
        <v>422</v>
      </c>
      <c r="B134" s="13" t="s">
        <v>165</v>
      </c>
      <c r="C134" s="13" t="s">
        <v>29</v>
      </c>
      <c r="D134" s="14">
        <v>173356454</v>
      </c>
      <c r="E134" s="17">
        <v>0.1711</v>
      </c>
      <c r="F134" s="37"/>
    </row>
    <row r="135" spans="1:6" x14ac:dyDescent="0.2">
      <c r="A135" s="16" t="s">
        <v>164</v>
      </c>
      <c r="B135" s="13" t="s">
        <v>165</v>
      </c>
      <c r="C135" s="13" t="s">
        <v>39</v>
      </c>
      <c r="D135" s="14">
        <v>481069318</v>
      </c>
      <c r="E135" s="17">
        <v>0.51129999999999998</v>
      </c>
      <c r="F135" s="37"/>
    </row>
    <row r="136" spans="1:6" x14ac:dyDescent="0.2">
      <c r="A136" s="16" t="s">
        <v>423</v>
      </c>
      <c r="B136" s="13" t="s">
        <v>424</v>
      </c>
      <c r="C136" s="13" t="s">
        <v>12</v>
      </c>
      <c r="D136" s="14">
        <v>265869206</v>
      </c>
      <c r="E136" s="17">
        <v>9.9900000000000003E-2</v>
      </c>
      <c r="F136" s="37"/>
    </row>
    <row r="137" spans="1:6" x14ac:dyDescent="0.2">
      <c r="A137" s="16" t="s">
        <v>166</v>
      </c>
      <c r="B137" s="13" t="s">
        <v>167</v>
      </c>
      <c r="C137" s="13" t="s">
        <v>29</v>
      </c>
      <c r="D137" s="14">
        <v>1262807257</v>
      </c>
      <c r="E137" s="17">
        <v>4.5095000000000001</v>
      </c>
      <c r="F137" s="37"/>
    </row>
    <row r="138" spans="1:6" x14ac:dyDescent="0.2">
      <c r="A138" s="16" t="s">
        <v>168</v>
      </c>
      <c r="B138" s="13" t="s">
        <v>167</v>
      </c>
      <c r="C138" s="13" t="s">
        <v>39</v>
      </c>
      <c r="D138" s="14">
        <v>1878758554</v>
      </c>
      <c r="E138" s="17">
        <v>6.0758999999999999</v>
      </c>
      <c r="F138" s="37"/>
    </row>
    <row r="139" spans="1:6" x14ac:dyDescent="0.2">
      <c r="A139" s="16" t="s">
        <v>231</v>
      </c>
      <c r="B139" s="13" t="s">
        <v>232</v>
      </c>
      <c r="C139" s="13" t="s">
        <v>18</v>
      </c>
      <c r="D139" s="14">
        <v>54370829</v>
      </c>
      <c r="E139" s="17">
        <v>0.22239999999999999</v>
      </c>
      <c r="F139" s="37"/>
    </row>
    <row r="140" spans="1:6" ht="13.5" thickBot="1" x14ac:dyDescent="0.25">
      <c r="A140" s="16" t="s">
        <v>233</v>
      </c>
      <c r="B140" s="13" t="s">
        <v>234</v>
      </c>
      <c r="C140" s="13" t="s">
        <v>68</v>
      </c>
      <c r="D140" s="14">
        <v>214898172</v>
      </c>
      <c r="E140" s="17">
        <v>0.68400000000000005</v>
      </c>
      <c r="F140" s="37"/>
    </row>
    <row r="141" spans="1:6" x14ac:dyDescent="0.2">
      <c r="A141" s="46" t="s">
        <v>2</v>
      </c>
      <c r="B141" s="47"/>
      <c r="C141" s="47"/>
      <c r="D141" s="12">
        <f>SUM(D3:D140)</f>
        <v>44608944678</v>
      </c>
      <c r="E141" s="9">
        <v>100</v>
      </c>
      <c r="F141" s="37"/>
    </row>
    <row r="142" spans="1:6" ht="13.5" thickBot="1" x14ac:dyDescent="0.25">
      <c r="A142" s="48" t="s">
        <v>3</v>
      </c>
      <c r="B142" s="23"/>
      <c r="C142" s="23"/>
      <c r="D142" s="18">
        <v>387673046.64310598</v>
      </c>
      <c r="E142" s="10"/>
      <c r="F142" s="37"/>
    </row>
    <row r="143" spans="1:6" x14ac:dyDescent="0.2">
      <c r="D143" s="6"/>
      <c r="E143" s="7"/>
      <c r="F143" s="37"/>
    </row>
    <row r="144" spans="1:6" x14ac:dyDescent="0.2">
      <c r="A144" s="19" t="s">
        <v>731</v>
      </c>
      <c r="D144" s="6"/>
      <c r="E144" s="7"/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  <row r="197" spans="6:6" x14ac:dyDescent="0.2">
      <c r="F197" s="37"/>
    </row>
    <row r="198" spans="6:6" x14ac:dyDescent="0.2">
      <c r="F198" s="37"/>
    </row>
    <row r="199" spans="6:6" x14ac:dyDescent="0.2">
      <c r="F199" s="37"/>
    </row>
    <row r="200" spans="6:6" x14ac:dyDescent="0.2">
      <c r="F200" s="37"/>
    </row>
    <row r="201" spans="6:6" x14ac:dyDescent="0.2">
      <c r="F201" s="37"/>
    </row>
    <row r="202" spans="6:6" x14ac:dyDescent="0.2">
      <c r="F202" s="37"/>
    </row>
    <row r="203" spans="6:6" x14ac:dyDescent="0.2">
      <c r="F203" s="37"/>
    </row>
    <row r="204" spans="6:6" x14ac:dyDescent="0.2">
      <c r="F204" s="37"/>
    </row>
    <row r="205" spans="6:6" x14ac:dyDescent="0.2">
      <c r="F205" s="37"/>
    </row>
    <row r="206" spans="6:6" x14ac:dyDescent="0.2">
      <c r="F206" s="37"/>
    </row>
    <row r="207" spans="6:6" x14ac:dyDescent="0.2">
      <c r="F207" s="37"/>
    </row>
    <row r="208" spans="6:6" x14ac:dyDescent="0.2">
      <c r="F208" s="37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H199"/>
  <sheetViews>
    <sheetView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63" t="s">
        <v>740</v>
      </c>
      <c r="B1" s="56"/>
      <c r="C1" s="70"/>
      <c r="D1" s="71"/>
      <c r="E1" s="72"/>
    </row>
    <row r="2" spans="1:6" x14ac:dyDescent="0.2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 x14ac:dyDescent="0.2">
      <c r="A3" s="16" t="s">
        <v>427</v>
      </c>
      <c r="B3" s="13" t="s">
        <v>170</v>
      </c>
      <c r="C3" s="13" t="s">
        <v>428</v>
      </c>
      <c r="D3" s="14">
        <v>56427768</v>
      </c>
      <c r="E3" s="17">
        <v>1.2982</v>
      </c>
      <c r="F3" s="37"/>
    </row>
    <row r="4" spans="1:6" x14ac:dyDescent="0.2">
      <c r="A4" s="16" t="s">
        <v>169</v>
      </c>
      <c r="B4" s="13" t="s">
        <v>170</v>
      </c>
      <c r="C4" s="13" t="s">
        <v>157</v>
      </c>
      <c r="D4" s="14">
        <v>94237502</v>
      </c>
      <c r="E4" s="17">
        <v>2.6272000000000002</v>
      </c>
      <c r="F4" s="37"/>
    </row>
    <row r="5" spans="1:6" x14ac:dyDescent="0.2">
      <c r="A5" s="16" t="s">
        <v>171</v>
      </c>
      <c r="B5" s="13" t="s">
        <v>172</v>
      </c>
      <c r="C5" s="13" t="s">
        <v>147</v>
      </c>
      <c r="D5" s="14">
        <v>73633600</v>
      </c>
      <c r="E5" s="17">
        <v>1.8624000000000001</v>
      </c>
      <c r="F5" s="37"/>
    </row>
    <row r="6" spans="1:6" x14ac:dyDescent="0.2">
      <c r="A6" s="16" t="s">
        <v>277</v>
      </c>
      <c r="B6" s="13" t="s">
        <v>47</v>
      </c>
      <c r="C6" s="13" t="s">
        <v>278</v>
      </c>
      <c r="D6" s="14">
        <v>166898313</v>
      </c>
      <c r="E6" s="17">
        <v>4.3220000000000001</v>
      </c>
      <c r="F6" s="37"/>
    </row>
    <row r="7" spans="1:6" x14ac:dyDescent="0.2">
      <c r="A7" s="16" t="s">
        <v>46</v>
      </c>
      <c r="B7" s="13" t="s">
        <v>47</v>
      </c>
      <c r="C7" s="13" t="s">
        <v>48</v>
      </c>
      <c r="D7" s="14">
        <v>613691774</v>
      </c>
      <c r="E7" s="17">
        <v>15.677899999999999</v>
      </c>
      <c r="F7" s="37"/>
    </row>
    <row r="8" spans="1:6" x14ac:dyDescent="0.2">
      <c r="A8" s="16" t="s">
        <v>49</v>
      </c>
      <c r="B8" s="13" t="s">
        <v>50</v>
      </c>
      <c r="C8" s="13" t="s">
        <v>51</v>
      </c>
      <c r="D8" s="14">
        <v>181698918</v>
      </c>
      <c r="E8" s="17">
        <v>7.7643000000000004</v>
      </c>
      <c r="F8" s="37"/>
    </row>
    <row r="9" spans="1:6" x14ac:dyDescent="0.2">
      <c r="A9" s="16" t="s">
        <v>189</v>
      </c>
      <c r="B9" s="13" t="s">
        <v>190</v>
      </c>
      <c r="C9" s="13" t="s">
        <v>12</v>
      </c>
      <c r="D9" s="14">
        <v>58136678</v>
      </c>
      <c r="E9" s="17">
        <v>3.2582</v>
      </c>
      <c r="F9" s="37"/>
    </row>
    <row r="10" spans="1:6" x14ac:dyDescent="0.2">
      <c r="A10" s="16" t="s">
        <v>58</v>
      </c>
      <c r="B10" s="13" t="s">
        <v>59</v>
      </c>
      <c r="C10" s="13" t="s">
        <v>51</v>
      </c>
      <c r="D10" s="14">
        <v>100946948</v>
      </c>
      <c r="E10" s="17">
        <v>5.3883999999999999</v>
      </c>
      <c r="F10" s="37"/>
    </row>
    <row r="11" spans="1:6" x14ac:dyDescent="0.2">
      <c r="A11" s="16" t="s">
        <v>62</v>
      </c>
      <c r="B11" s="13" t="s">
        <v>63</v>
      </c>
      <c r="C11" s="13" t="s">
        <v>18</v>
      </c>
      <c r="D11" s="14">
        <v>293368788</v>
      </c>
      <c r="E11" s="17">
        <v>8.8538999999999994</v>
      </c>
      <c r="F11" s="37"/>
    </row>
    <row r="12" spans="1:6" x14ac:dyDescent="0.2">
      <c r="A12" s="16" t="s">
        <v>71</v>
      </c>
      <c r="B12" s="13" t="s">
        <v>72</v>
      </c>
      <c r="C12" s="13" t="s">
        <v>73</v>
      </c>
      <c r="D12" s="14">
        <v>221661979</v>
      </c>
      <c r="E12" s="17">
        <v>2.6555</v>
      </c>
      <c r="F12" s="37"/>
    </row>
    <row r="13" spans="1:6" x14ac:dyDescent="0.2">
      <c r="A13" s="16" t="s">
        <v>74</v>
      </c>
      <c r="B13" s="13" t="s">
        <v>72</v>
      </c>
      <c r="C13" s="13" t="s">
        <v>75</v>
      </c>
      <c r="D13" s="14">
        <v>219730858</v>
      </c>
      <c r="E13" s="17">
        <v>3.7898999999999998</v>
      </c>
      <c r="F13" s="37"/>
    </row>
    <row r="14" spans="1:6" x14ac:dyDescent="0.2">
      <c r="A14" s="16" t="s">
        <v>76</v>
      </c>
      <c r="B14" s="13" t="s">
        <v>77</v>
      </c>
      <c r="C14" s="13" t="s">
        <v>78</v>
      </c>
      <c r="D14" s="14">
        <v>93304680</v>
      </c>
      <c r="E14" s="17">
        <v>1.4198</v>
      </c>
      <c r="F14" s="37"/>
    </row>
    <row r="15" spans="1:6" x14ac:dyDescent="0.2">
      <c r="A15" s="16" t="s">
        <v>81</v>
      </c>
      <c r="B15" s="13" t="s">
        <v>82</v>
      </c>
      <c r="C15" s="13" t="s">
        <v>18</v>
      </c>
      <c r="D15" s="14">
        <v>232602924</v>
      </c>
      <c r="E15" s="17">
        <v>3.6613000000000002</v>
      </c>
      <c r="F15" s="37"/>
    </row>
    <row r="16" spans="1:6" x14ac:dyDescent="0.2">
      <c r="A16" s="16" t="s">
        <v>176</v>
      </c>
      <c r="B16" s="13" t="s">
        <v>177</v>
      </c>
      <c r="C16" s="13" t="s">
        <v>12</v>
      </c>
      <c r="D16" s="14">
        <v>267878165</v>
      </c>
      <c r="E16" s="17">
        <v>0.4803</v>
      </c>
      <c r="F16" s="37"/>
    </row>
    <row r="17" spans="1:8" x14ac:dyDescent="0.2">
      <c r="A17" s="16" t="s">
        <v>178</v>
      </c>
      <c r="B17" s="13" t="s">
        <v>179</v>
      </c>
      <c r="C17" s="13" t="s">
        <v>18</v>
      </c>
      <c r="D17" s="14">
        <v>152929206</v>
      </c>
      <c r="E17" s="17">
        <v>5.0351999999999997</v>
      </c>
      <c r="F17" s="37"/>
    </row>
    <row r="18" spans="1:8" x14ac:dyDescent="0.2">
      <c r="A18" s="16" t="s">
        <v>111</v>
      </c>
      <c r="B18" s="13" t="s">
        <v>112</v>
      </c>
      <c r="C18" s="13" t="s">
        <v>18</v>
      </c>
      <c r="D18" s="14">
        <v>97626453</v>
      </c>
      <c r="E18" s="17">
        <v>2.8936999999999999</v>
      </c>
      <c r="F18" s="37"/>
    </row>
    <row r="19" spans="1:8" x14ac:dyDescent="0.2">
      <c r="A19" s="16" t="s">
        <v>143</v>
      </c>
      <c r="B19" s="13" t="s">
        <v>144</v>
      </c>
      <c r="C19" s="13" t="s">
        <v>12</v>
      </c>
      <c r="D19" s="14">
        <v>339985611</v>
      </c>
      <c r="E19" s="17">
        <v>11.787599999999999</v>
      </c>
      <c r="F19" s="37"/>
    </row>
    <row r="20" spans="1:8" x14ac:dyDescent="0.2">
      <c r="A20" s="16" t="s">
        <v>180</v>
      </c>
      <c r="B20" s="13" t="s">
        <v>181</v>
      </c>
      <c r="C20" s="13" t="s">
        <v>182</v>
      </c>
      <c r="D20" s="14">
        <v>93446544</v>
      </c>
      <c r="E20" s="17">
        <v>2.8677000000000001</v>
      </c>
      <c r="F20" s="37"/>
    </row>
    <row r="21" spans="1:8" x14ac:dyDescent="0.2">
      <c r="A21" s="16" t="s">
        <v>160</v>
      </c>
      <c r="B21" s="13" t="s">
        <v>161</v>
      </c>
      <c r="C21" s="13" t="s">
        <v>12</v>
      </c>
      <c r="D21" s="14">
        <v>203853427</v>
      </c>
      <c r="E21" s="17">
        <v>10.82</v>
      </c>
      <c r="F21" s="37"/>
    </row>
    <row r="22" spans="1:8" ht="13.5" thickBot="1" x14ac:dyDescent="0.25">
      <c r="A22" s="16" t="s">
        <v>183</v>
      </c>
      <c r="B22" s="13" t="s">
        <v>184</v>
      </c>
      <c r="C22" s="13" t="s">
        <v>31</v>
      </c>
      <c r="D22" s="14">
        <v>88176032</v>
      </c>
      <c r="E22" s="17">
        <v>3.5356000000000001</v>
      </c>
      <c r="F22" s="37"/>
    </row>
    <row r="23" spans="1:8" x14ac:dyDescent="0.2">
      <c r="A23" s="46" t="s">
        <v>2</v>
      </c>
      <c r="B23" s="47"/>
      <c r="C23" s="47"/>
      <c r="D23" s="59">
        <f>SUM(D3:D22)</f>
        <v>3650236168</v>
      </c>
      <c r="E23" s="9">
        <v>100</v>
      </c>
      <c r="F23" s="37"/>
      <c r="G23" s="8"/>
      <c r="H23" s="7"/>
    </row>
    <row r="24" spans="1:8" ht="13.5" thickBot="1" x14ac:dyDescent="0.25">
      <c r="A24" s="48" t="s">
        <v>3</v>
      </c>
      <c r="B24" s="23"/>
      <c r="C24" s="23"/>
      <c r="D24" s="76">
        <v>22787822.407816101</v>
      </c>
      <c r="E24" s="10"/>
      <c r="F24" s="37"/>
    </row>
    <row r="25" spans="1:8" x14ac:dyDescent="0.2">
      <c r="D25" s="6"/>
      <c r="E25" s="7"/>
      <c r="F25" s="37"/>
    </row>
    <row r="26" spans="1:8" x14ac:dyDescent="0.2">
      <c r="A26" s="19" t="s">
        <v>731</v>
      </c>
      <c r="D26" s="6"/>
      <c r="E26" s="7"/>
      <c r="F26" s="37"/>
    </row>
    <row r="27" spans="1:8" x14ac:dyDescent="0.2">
      <c r="A27" s="36"/>
      <c r="D27" s="6"/>
      <c r="E27" s="7"/>
      <c r="F27" s="37"/>
    </row>
    <row r="28" spans="1:8" x14ac:dyDescent="0.2">
      <c r="A28" s="36"/>
      <c r="D28" s="6"/>
      <c r="E28" s="7"/>
      <c r="F28" s="37"/>
    </row>
    <row r="29" spans="1:8" x14ac:dyDescent="0.2">
      <c r="A29" s="36"/>
      <c r="D29" s="6"/>
      <c r="E29" s="7"/>
      <c r="F29" s="37"/>
    </row>
    <row r="30" spans="1:8" x14ac:dyDescent="0.2">
      <c r="A30" s="36"/>
      <c r="D30" s="6"/>
      <c r="E30" s="7"/>
      <c r="F30" s="37"/>
    </row>
    <row r="31" spans="1:8" x14ac:dyDescent="0.2">
      <c r="A31" s="36"/>
      <c r="F31" s="37"/>
    </row>
    <row r="32" spans="1:8" x14ac:dyDescent="0.2">
      <c r="A32" s="36"/>
      <c r="D32" s="6"/>
      <c r="E32" s="7"/>
      <c r="F32" s="37"/>
    </row>
    <row r="33" spans="4:6" x14ac:dyDescent="0.2">
      <c r="D33" s="6"/>
      <c r="E33" s="7"/>
      <c r="F33" s="37"/>
    </row>
    <row r="34" spans="4:6" x14ac:dyDescent="0.2">
      <c r="F34" s="37"/>
    </row>
    <row r="35" spans="4:6" x14ac:dyDescent="0.2">
      <c r="F35" s="37"/>
    </row>
    <row r="36" spans="4:6" x14ac:dyDescent="0.2">
      <c r="F36" s="37"/>
    </row>
    <row r="37" spans="4:6" x14ac:dyDescent="0.2">
      <c r="F37" s="37"/>
    </row>
    <row r="38" spans="4:6" x14ac:dyDescent="0.2">
      <c r="F38" s="37"/>
    </row>
    <row r="39" spans="4:6" x14ac:dyDescent="0.2">
      <c r="F39" s="37"/>
    </row>
    <row r="40" spans="4:6" x14ac:dyDescent="0.2">
      <c r="F40" s="37"/>
    </row>
    <row r="41" spans="4:6" x14ac:dyDescent="0.2">
      <c r="F41" s="37"/>
    </row>
    <row r="42" spans="4:6" x14ac:dyDescent="0.2">
      <c r="F42" s="37"/>
    </row>
    <row r="43" spans="4:6" x14ac:dyDescent="0.2">
      <c r="F43" s="37"/>
    </row>
    <row r="44" spans="4:6" x14ac:dyDescent="0.2">
      <c r="F44" s="37"/>
    </row>
    <row r="45" spans="4:6" x14ac:dyDescent="0.2">
      <c r="F45" s="37"/>
    </row>
    <row r="46" spans="4:6" x14ac:dyDescent="0.2">
      <c r="F46" s="37"/>
    </row>
    <row r="47" spans="4:6" x14ac:dyDescent="0.2">
      <c r="F47" s="37"/>
    </row>
    <row r="48" spans="4:6" x14ac:dyDescent="0.2">
      <c r="F48" s="37"/>
    </row>
    <row r="49" spans="1:6" x14ac:dyDescent="0.2">
      <c r="F49" s="37"/>
    </row>
    <row r="50" spans="1:6" x14ac:dyDescent="0.2">
      <c r="F50" s="37"/>
    </row>
    <row r="51" spans="1:6" x14ac:dyDescent="0.2">
      <c r="F51" s="37"/>
    </row>
    <row r="52" spans="1:6" x14ac:dyDescent="0.2">
      <c r="F52" s="37"/>
    </row>
    <row r="53" spans="1:6" x14ac:dyDescent="0.2">
      <c r="F53" s="37"/>
    </row>
    <row r="54" spans="1:6" x14ac:dyDescent="0.2">
      <c r="F54" s="37"/>
    </row>
    <row r="55" spans="1:6" x14ac:dyDescent="0.2">
      <c r="F55" s="37"/>
    </row>
    <row r="56" spans="1:6" ht="13.5" customHeight="1" x14ac:dyDescent="0.2">
      <c r="F56" s="37"/>
    </row>
    <row r="57" spans="1:6" x14ac:dyDescent="0.2">
      <c r="F57" s="37"/>
    </row>
    <row r="58" spans="1:6" x14ac:dyDescent="0.2">
      <c r="F58" s="37"/>
    </row>
    <row r="59" spans="1:6" x14ac:dyDescent="0.2">
      <c r="F59" s="37"/>
    </row>
    <row r="60" spans="1:6" x14ac:dyDescent="0.2">
      <c r="F60" s="37"/>
    </row>
    <row r="61" spans="1:6" x14ac:dyDescent="0.2">
      <c r="F61" s="37"/>
    </row>
    <row r="62" spans="1:6" x14ac:dyDescent="0.2">
      <c r="F62" s="37"/>
    </row>
    <row r="63" spans="1:6" x14ac:dyDescent="0.2">
      <c r="F63" s="37"/>
    </row>
    <row r="64" spans="1:6" x14ac:dyDescent="0.2">
      <c r="A64" s="52" t="s">
        <v>731</v>
      </c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  <row r="71" spans="6:6" x14ac:dyDescent="0.2">
      <c r="F71" s="37"/>
    </row>
    <row r="72" spans="6:6" x14ac:dyDescent="0.2">
      <c r="F72" s="37"/>
    </row>
    <row r="73" spans="6:6" x14ac:dyDescent="0.2">
      <c r="F73" s="37"/>
    </row>
    <row r="74" spans="6:6" x14ac:dyDescent="0.2">
      <c r="F74" s="37"/>
    </row>
    <row r="75" spans="6:6" x14ac:dyDescent="0.2">
      <c r="F75" s="37"/>
    </row>
    <row r="76" spans="6:6" x14ac:dyDescent="0.2">
      <c r="F76" s="37"/>
    </row>
    <row r="77" spans="6:6" x14ac:dyDescent="0.2">
      <c r="F77" s="37"/>
    </row>
    <row r="78" spans="6:6" x14ac:dyDescent="0.2">
      <c r="F78" s="37"/>
    </row>
    <row r="79" spans="6:6" x14ac:dyDescent="0.2">
      <c r="F79" s="37"/>
    </row>
    <row r="80" spans="6:6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  <row r="197" spans="6:6" x14ac:dyDescent="0.2">
      <c r="F197" s="37"/>
    </row>
    <row r="198" spans="6:6" x14ac:dyDescent="0.2">
      <c r="F198" s="37"/>
    </row>
    <row r="199" spans="6:6" x14ac:dyDescent="0.2">
      <c r="F199" s="37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/>
  <dimension ref="A1:H196"/>
  <sheetViews>
    <sheetView topLeftCell="A31"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63" t="s">
        <v>739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6" x14ac:dyDescent="0.2">
      <c r="A3" s="49" t="s">
        <v>235</v>
      </c>
      <c r="B3" s="11" t="s">
        <v>236</v>
      </c>
      <c r="C3" s="11" t="s">
        <v>97</v>
      </c>
      <c r="D3" s="12">
        <v>47384372</v>
      </c>
      <c r="E3" s="9">
        <v>0.28339999999999999</v>
      </c>
      <c r="F3" s="37"/>
    </row>
    <row r="4" spans="1:6" x14ac:dyDescent="0.2">
      <c r="A4" s="16" t="s">
        <v>427</v>
      </c>
      <c r="B4" s="13" t="s">
        <v>170</v>
      </c>
      <c r="C4" s="13" t="s">
        <v>428</v>
      </c>
      <c r="D4" s="14">
        <v>56427768</v>
      </c>
      <c r="E4" s="17">
        <v>0.375</v>
      </c>
      <c r="F4" s="37"/>
    </row>
    <row r="5" spans="1:6" x14ac:dyDescent="0.2">
      <c r="A5" s="16" t="s">
        <v>169</v>
      </c>
      <c r="B5" s="13" t="s">
        <v>170</v>
      </c>
      <c r="C5" s="13" t="s">
        <v>157</v>
      </c>
      <c r="D5" s="14">
        <v>94237502</v>
      </c>
      <c r="E5" s="17">
        <v>0.75900000000000001</v>
      </c>
      <c r="F5" s="37"/>
    </row>
    <row r="6" spans="1:6" x14ac:dyDescent="0.2">
      <c r="A6" s="16" t="s">
        <v>187</v>
      </c>
      <c r="B6" s="13" t="s">
        <v>188</v>
      </c>
      <c r="C6" s="13" t="s">
        <v>51</v>
      </c>
      <c r="D6" s="14">
        <v>174312774</v>
      </c>
      <c r="E6" s="17">
        <v>1.0012000000000001</v>
      </c>
      <c r="F6" s="37"/>
    </row>
    <row r="7" spans="1:6" x14ac:dyDescent="0.2">
      <c r="A7" s="16" t="s">
        <v>262</v>
      </c>
      <c r="B7" s="13" t="s">
        <v>263</v>
      </c>
      <c r="C7" s="13" t="s">
        <v>18</v>
      </c>
      <c r="D7" s="14">
        <v>155974898</v>
      </c>
      <c r="E7" s="17">
        <v>0.32240000000000002</v>
      </c>
      <c r="F7" s="37"/>
    </row>
    <row r="8" spans="1:6" x14ac:dyDescent="0.2">
      <c r="A8" s="16" t="s">
        <v>264</v>
      </c>
      <c r="B8" s="13" t="s">
        <v>265</v>
      </c>
      <c r="C8" s="13" t="s">
        <v>18</v>
      </c>
      <c r="D8" s="14">
        <v>70068491</v>
      </c>
      <c r="E8" s="17">
        <v>0.30609999999999998</v>
      </c>
      <c r="F8" s="37"/>
    </row>
    <row r="9" spans="1:6" x14ac:dyDescent="0.2">
      <c r="A9" s="16" t="s">
        <v>32</v>
      </c>
      <c r="B9" s="13" t="s">
        <v>33</v>
      </c>
      <c r="C9" s="13" t="s">
        <v>34</v>
      </c>
      <c r="D9" s="14">
        <v>222485404</v>
      </c>
      <c r="E9" s="17">
        <v>2.0396999999999998</v>
      </c>
      <c r="F9" s="37"/>
    </row>
    <row r="10" spans="1:6" x14ac:dyDescent="0.2">
      <c r="A10" s="16" t="s">
        <v>35</v>
      </c>
      <c r="B10" s="13" t="s">
        <v>36</v>
      </c>
      <c r="C10" s="13" t="s">
        <v>12</v>
      </c>
      <c r="D10" s="14">
        <v>869869347</v>
      </c>
      <c r="E10" s="17">
        <v>9.5103000000000009</v>
      </c>
      <c r="F10" s="37"/>
    </row>
    <row r="11" spans="1:6" x14ac:dyDescent="0.2">
      <c r="A11" s="16" t="s">
        <v>277</v>
      </c>
      <c r="B11" s="13" t="s">
        <v>47</v>
      </c>
      <c r="C11" s="13" t="s">
        <v>278</v>
      </c>
      <c r="D11" s="14">
        <v>206289990</v>
      </c>
      <c r="E11" s="17">
        <v>1.5432999999999999</v>
      </c>
      <c r="F11" s="37"/>
    </row>
    <row r="12" spans="1:6" x14ac:dyDescent="0.2">
      <c r="A12" s="16" t="s">
        <v>46</v>
      </c>
      <c r="B12" s="13" t="s">
        <v>47</v>
      </c>
      <c r="C12" s="13" t="s">
        <v>48</v>
      </c>
      <c r="D12" s="14">
        <v>758536548</v>
      </c>
      <c r="E12" s="17">
        <v>5.5982000000000003</v>
      </c>
      <c r="F12" s="37"/>
    </row>
    <row r="13" spans="1:6" x14ac:dyDescent="0.2">
      <c r="A13" s="16" t="s">
        <v>49</v>
      </c>
      <c r="B13" s="13" t="s">
        <v>50</v>
      </c>
      <c r="C13" s="13" t="s">
        <v>51</v>
      </c>
      <c r="D13" s="14">
        <v>181698918</v>
      </c>
      <c r="E13" s="17">
        <v>2.2429999999999999</v>
      </c>
      <c r="F13" s="37"/>
    </row>
    <row r="14" spans="1:6" x14ac:dyDescent="0.2">
      <c r="A14" s="16" t="s">
        <v>58</v>
      </c>
      <c r="B14" s="13" t="s">
        <v>59</v>
      </c>
      <c r="C14" s="13" t="s">
        <v>51</v>
      </c>
      <c r="D14" s="14">
        <v>100946948</v>
      </c>
      <c r="E14" s="17">
        <v>1.5566</v>
      </c>
      <c r="F14" s="37"/>
    </row>
    <row r="15" spans="1:6" x14ac:dyDescent="0.2">
      <c r="A15" s="16" t="s">
        <v>62</v>
      </c>
      <c r="B15" s="13" t="s">
        <v>63</v>
      </c>
      <c r="C15" s="13" t="s">
        <v>18</v>
      </c>
      <c r="D15" s="14">
        <v>293368788</v>
      </c>
      <c r="E15" s="17">
        <v>2.5577999999999999</v>
      </c>
      <c r="F15" s="37"/>
    </row>
    <row r="16" spans="1:6" x14ac:dyDescent="0.2">
      <c r="A16" s="16" t="s">
        <v>69</v>
      </c>
      <c r="B16" s="13" t="s">
        <v>70</v>
      </c>
      <c r="C16" s="13" t="s">
        <v>18</v>
      </c>
      <c r="D16" s="14">
        <v>199177918</v>
      </c>
      <c r="E16" s="17">
        <v>1.2499</v>
      </c>
      <c r="F16" s="37"/>
    </row>
    <row r="17" spans="1:6" x14ac:dyDescent="0.2">
      <c r="A17" s="16" t="s">
        <v>71</v>
      </c>
      <c r="B17" s="13" t="s">
        <v>72</v>
      </c>
      <c r="C17" s="13" t="s">
        <v>73</v>
      </c>
      <c r="D17" s="14">
        <v>221661979</v>
      </c>
      <c r="E17" s="17">
        <v>0.7671</v>
      </c>
      <c r="F17" s="37"/>
    </row>
    <row r="18" spans="1:6" x14ac:dyDescent="0.2">
      <c r="A18" s="16" t="s">
        <v>74</v>
      </c>
      <c r="B18" s="13" t="s">
        <v>72</v>
      </c>
      <c r="C18" s="13" t="s">
        <v>75</v>
      </c>
      <c r="D18" s="14">
        <v>219730858</v>
      </c>
      <c r="E18" s="17">
        <v>1.0948</v>
      </c>
      <c r="F18" s="37"/>
    </row>
    <row r="19" spans="1:6" x14ac:dyDescent="0.2">
      <c r="A19" s="16" t="s">
        <v>81</v>
      </c>
      <c r="B19" s="13" t="s">
        <v>82</v>
      </c>
      <c r="C19" s="13" t="s">
        <v>18</v>
      </c>
      <c r="D19" s="14">
        <v>232602924</v>
      </c>
      <c r="E19" s="17">
        <v>1.0577000000000001</v>
      </c>
      <c r="F19" s="37"/>
    </row>
    <row r="20" spans="1:6" x14ac:dyDescent="0.2">
      <c r="A20" s="16" t="s">
        <v>89</v>
      </c>
      <c r="B20" s="13" t="s">
        <v>90</v>
      </c>
      <c r="C20" s="13" t="s">
        <v>18</v>
      </c>
      <c r="D20" s="14">
        <v>307657445</v>
      </c>
      <c r="E20" s="17">
        <v>0.54430000000000001</v>
      </c>
      <c r="F20" s="37"/>
    </row>
    <row r="21" spans="1:6" x14ac:dyDescent="0.2">
      <c r="A21" s="16" t="s">
        <v>320</v>
      </c>
      <c r="B21" s="13" t="s">
        <v>321</v>
      </c>
      <c r="C21" s="13" t="s">
        <v>18</v>
      </c>
      <c r="D21" s="14">
        <v>77135997</v>
      </c>
      <c r="E21" s="17">
        <v>0.52010000000000001</v>
      </c>
      <c r="F21" s="37"/>
    </row>
    <row r="22" spans="1:6" x14ac:dyDescent="0.2">
      <c r="A22" s="16" t="s">
        <v>322</v>
      </c>
      <c r="B22" s="13" t="s">
        <v>323</v>
      </c>
      <c r="C22" s="13" t="s">
        <v>18</v>
      </c>
      <c r="D22" s="14">
        <v>108143163</v>
      </c>
      <c r="E22" s="17">
        <v>0.37519999999999998</v>
      </c>
      <c r="F22" s="37"/>
    </row>
    <row r="23" spans="1:6" x14ac:dyDescent="0.2">
      <c r="A23" s="16" t="s">
        <v>111</v>
      </c>
      <c r="B23" s="13" t="s">
        <v>112</v>
      </c>
      <c r="C23" s="13" t="s">
        <v>18</v>
      </c>
      <c r="D23" s="14">
        <v>97626453</v>
      </c>
      <c r="E23" s="17">
        <v>0.83589999999999998</v>
      </c>
      <c r="F23" s="37"/>
    </row>
    <row r="24" spans="1:6" x14ac:dyDescent="0.2">
      <c r="A24" s="16" t="s">
        <v>355</v>
      </c>
      <c r="B24" s="13" t="s">
        <v>356</v>
      </c>
      <c r="C24" s="13" t="s">
        <v>357</v>
      </c>
      <c r="D24" s="14">
        <v>38432692</v>
      </c>
      <c r="E24" s="17">
        <v>0.39069999999999999</v>
      </c>
      <c r="F24" s="37"/>
    </row>
    <row r="25" spans="1:6" x14ac:dyDescent="0.2">
      <c r="A25" s="16" t="s">
        <v>210</v>
      </c>
      <c r="B25" s="13" t="s">
        <v>211</v>
      </c>
      <c r="C25" s="13" t="s">
        <v>12</v>
      </c>
      <c r="D25" s="14">
        <v>43944309</v>
      </c>
      <c r="E25" s="17">
        <v>0.58430000000000004</v>
      </c>
      <c r="F25" s="37"/>
    </row>
    <row r="26" spans="1:6" x14ac:dyDescent="0.2">
      <c r="A26" s="16" t="s">
        <v>126</v>
      </c>
      <c r="B26" s="13" t="s">
        <v>127</v>
      </c>
      <c r="C26" s="13" t="s">
        <v>12</v>
      </c>
      <c r="D26" s="14">
        <v>168289648</v>
      </c>
      <c r="E26" s="17">
        <v>3.024</v>
      </c>
      <c r="F26" s="37"/>
    </row>
    <row r="27" spans="1:6" x14ac:dyDescent="0.2">
      <c r="A27" s="16" t="s">
        <v>214</v>
      </c>
      <c r="B27" s="13" t="s">
        <v>129</v>
      </c>
      <c r="C27" s="13" t="s">
        <v>29</v>
      </c>
      <c r="D27" s="14">
        <v>161881304</v>
      </c>
      <c r="E27" s="17">
        <v>0.17510000000000001</v>
      </c>
      <c r="F27" s="37"/>
    </row>
    <row r="28" spans="1:6" x14ac:dyDescent="0.2">
      <c r="A28" s="16" t="s">
        <v>128</v>
      </c>
      <c r="B28" s="13" t="s">
        <v>129</v>
      </c>
      <c r="C28" s="13" t="s">
        <v>31</v>
      </c>
      <c r="D28" s="14">
        <v>684137806</v>
      </c>
      <c r="E28" s="17">
        <v>0.74639999999999995</v>
      </c>
      <c r="F28" s="37"/>
    </row>
    <row r="29" spans="1:6" x14ac:dyDescent="0.2">
      <c r="A29" s="16" t="s">
        <v>137</v>
      </c>
      <c r="B29" s="13" t="s">
        <v>135</v>
      </c>
      <c r="C29" s="13" t="s">
        <v>138</v>
      </c>
      <c r="D29" s="14">
        <v>2478933706</v>
      </c>
      <c r="E29" s="17">
        <v>19.9999</v>
      </c>
      <c r="F29" s="37"/>
    </row>
    <row r="30" spans="1:6" x14ac:dyDescent="0.2">
      <c r="A30" s="16" t="s">
        <v>215</v>
      </c>
      <c r="B30" s="13" t="s">
        <v>216</v>
      </c>
      <c r="C30" s="13" t="s">
        <v>12</v>
      </c>
      <c r="D30" s="14">
        <v>93917748</v>
      </c>
      <c r="E30" s="17">
        <v>1.4375</v>
      </c>
      <c r="F30" s="37"/>
    </row>
    <row r="31" spans="1:6" x14ac:dyDescent="0.2">
      <c r="A31" s="16" t="s">
        <v>145</v>
      </c>
      <c r="B31" s="13" t="s">
        <v>146</v>
      </c>
      <c r="C31" s="13" t="s">
        <v>147</v>
      </c>
      <c r="D31" s="14">
        <v>924867316</v>
      </c>
      <c r="E31" s="17">
        <v>6.2704000000000004</v>
      </c>
      <c r="F31" s="37"/>
    </row>
    <row r="32" spans="1:6" x14ac:dyDescent="0.2">
      <c r="A32" s="16" t="s">
        <v>381</v>
      </c>
      <c r="B32" s="13" t="s">
        <v>382</v>
      </c>
      <c r="C32" s="13" t="s">
        <v>147</v>
      </c>
      <c r="D32" s="14">
        <v>42155564</v>
      </c>
      <c r="E32" s="17">
        <v>0.35360000000000003</v>
      </c>
      <c r="F32" s="37"/>
    </row>
    <row r="33" spans="1:8" x14ac:dyDescent="0.2">
      <c r="A33" s="16" t="s">
        <v>148</v>
      </c>
      <c r="B33" s="13" t="s">
        <v>149</v>
      </c>
      <c r="C33" s="13" t="s">
        <v>136</v>
      </c>
      <c r="D33" s="14">
        <v>702056615</v>
      </c>
      <c r="E33" s="17">
        <v>2.8803000000000001</v>
      </c>
      <c r="F33" s="37"/>
    </row>
    <row r="34" spans="1:8" x14ac:dyDescent="0.2">
      <c r="A34" s="16" t="s">
        <v>180</v>
      </c>
      <c r="B34" s="13" t="s">
        <v>181</v>
      </c>
      <c r="C34" s="13" t="s">
        <v>182</v>
      </c>
      <c r="D34" s="14">
        <v>93446544</v>
      </c>
      <c r="E34" s="17">
        <v>0.82840000000000003</v>
      </c>
      <c r="F34" s="37"/>
    </row>
    <row r="35" spans="1:8" x14ac:dyDescent="0.2">
      <c r="A35" s="16" t="s">
        <v>155</v>
      </c>
      <c r="B35" s="13" t="s">
        <v>156</v>
      </c>
      <c r="C35" s="13" t="s">
        <v>157</v>
      </c>
      <c r="D35" s="14">
        <v>261308985</v>
      </c>
      <c r="E35" s="17">
        <v>5.6406999999999998</v>
      </c>
      <c r="F35" s="37"/>
    </row>
    <row r="36" spans="1:8" x14ac:dyDescent="0.2">
      <c r="A36" s="16" t="s">
        <v>160</v>
      </c>
      <c r="B36" s="13" t="s">
        <v>161</v>
      </c>
      <c r="C36" s="13" t="s">
        <v>12</v>
      </c>
      <c r="D36" s="14">
        <v>203853427</v>
      </c>
      <c r="E36" s="17">
        <v>3.1257999999999999</v>
      </c>
      <c r="F36" s="37"/>
    </row>
    <row r="37" spans="1:8" x14ac:dyDescent="0.2">
      <c r="A37" s="16" t="s">
        <v>166</v>
      </c>
      <c r="B37" s="13" t="s">
        <v>167</v>
      </c>
      <c r="C37" s="13" t="s">
        <v>29</v>
      </c>
      <c r="D37" s="14">
        <v>615446875</v>
      </c>
      <c r="E37" s="17">
        <v>8.5202000000000009</v>
      </c>
      <c r="F37" s="37"/>
    </row>
    <row r="38" spans="1:8" ht="13.5" thickBot="1" x14ac:dyDescent="0.25">
      <c r="A38" s="16" t="s">
        <v>168</v>
      </c>
      <c r="B38" s="13" t="s">
        <v>167</v>
      </c>
      <c r="C38" s="13" t="s">
        <v>39</v>
      </c>
      <c r="D38" s="14">
        <v>915639401</v>
      </c>
      <c r="E38" s="17">
        <v>11.479699999999999</v>
      </c>
      <c r="F38" s="37"/>
    </row>
    <row r="39" spans="1:8" x14ac:dyDescent="0.2">
      <c r="A39" s="46" t="s">
        <v>2</v>
      </c>
      <c r="B39" s="47"/>
      <c r="C39" s="47"/>
      <c r="D39" s="12">
        <f>SUM(D3:D38)</f>
        <v>12123650425</v>
      </c>
      <c r="E39" s="9">
        <v>100</v>
      </c>
      <c r="F39" s="37"/>
      <c r="G39" s="8"/>
      <c r="H39" s="7"/>
    </row>
    <row r="40" spans="1:8" ht="13.5" thickBot="1" x14ac:dyDescent="0.25">
      <c r="A40" s="48" t="s">
        <v>3</v>
      </c>
      <c r="B40" s="23"/>
      <c r="C40" s="23"/>
      <c r="D40" s="18">
        <v>63475660.055274099</v>
      </c>
      <c r="E40" s="10"/>
      <c r="F40" s="37"/>
    </row>
    <row r="41" spans="1:8" x14ac:dyDescent="0.2">
      <c r="D41" s="6"/>
      <c r="E41" s="7"/>
      <c r="F41" s="37"/>
    </row>
    <row r="42" spans="1:8" x14ac:dyDescent="0.2">
      <c r="A42" s="19" t="s">
        <v>731</v>
      </c>
      <c r="D42" s="6"/>
      <c r="E42" s="7"/>
      <c r="F42" s="37"/>
    </row>
    <row r="43" spans="1:8" x14ac:dyDescent="0.2">
      <c r="A43" s="36"/>
      <c r="D43" s="6"/>
      <c r="E43" s="7"/>
      <c r="F43" s="37"/>
    </row>
    <row r="44" spans="1:8" x14ac:dyDescent="0.2">
      <c r="A44" s="36"/>
      <c r="D44" s="6"/>
      <c r="E44" s="7"/>
      <c r="F44" s="37"/>
    </row>
    <row r="45" spans="1:8" x14ac:dyDescent="0.2">
      <c r="A45" s="36"/>
      <c r="D45" s="6"/>
      <c r="E45" s="7"/>
      <c r="F45" s="37"/>
    </row>
    <row r="46" spans="1:8" x14ac:dyDescent="0.2">
      <c r="A46" s="36"/>
      <c r="D46" s="6"/>
      <c r="E46" s="7"/>
      <c r="F46" s="37"/>
    </row>
    <row r="47" spans="1:8" x14ac:dyDescent="0.2">
      <c r="A47" s="36"/>
      <c r="F47" s="37"/>
    </row>
    <row r="48" spans="1:8" x14ac:dyDescent="0.2">
      <c r="A48" s="36"/>
      <c r="D48" s="6"/>
      <c r="E48" s="7"/>
      <c r="F48" s="37"/>
    </row>
    <row r="49" spans="4:6" x14ac:dyDescent="0.2">
      <c r="D49" s="6"/>
      <c r="E49" s="7"/>
      <c r="F49" s="37"/>
    </row>
    <row r="50" spans="4:6" ht="13.5" customHeight="1" x14ac:dyDescent="0.2">
      <c r="F50" s="37"/>
    </row>
    <row r="51" spans="4:6" x14ac:dyDescent="0.2">
      <c r="F51" s="37"/>
    </row>
    <row r="52" spans="4:6" x14ac:dyDescent="0.2">
      <c r="F52" s="37"/>
    </row>
    <row r="53" spans="4:6" x14ac:dyDescent="0.2">
      <c r="F53" s="37"/>
    </row>
    <row r="54" spans="4:6" x14ac:dyDescent="0.2">
      <c r="F54" s="37"/>
    </row>
    <row r="55" spans="4:6" x14ac:dyDescent="0.2">
      <c r="F55" s="37"/>
    </row>
    <row r="56" spans="4:6" x14ac:dyDescent="0.2">
      <c r="F56" s="37"/>
    </row>
    <row r="57" spans="4:6" x14ac:dyDescent="0.2">
      <c r="F57" s="37"/>
    </row>
    <row r="58" spans="4:6" x14ac:dyDescent="0.2">
      <c r="F58" s="37"/>
    </row>
    <row r="59" spans="4:6" x14ac:dyDescent="0.2">
      <c r="F59" s="37"/>
    </row>
    <row r="60" spans="4:6" x14ac:dyDescent="0.2">
      <c r="F60" s="37"/>
    </row>
    <row r="61" spans="4:6" x14ac:dyDescent="0.2">
      <c r="F61" s="37"/>
    </row>
    <row r="62" spans="4:6" x14ac:dyDescent="0.2">
      <c r="F62" s="37"/>
    </row>
    <row r="63" spans="4:6" x14ac:dyDescent="0.2">
      <c r="F63" s="37"/>
    </row>
    <row r="64" spans="4:6" x14ac:dyDescent="0.2">
      <c r="F64" s="37"/>
    </row>
    <row r="65" spans="1:6" x14ac:dyDescent="0.2">
      <c r="F65" s="37"/>
    </row>
    <row r="66" spans="1:6" x14ac:dyDescent="0.2">
      <c r="F66" s="37"/>
    </row>
    <row r="67" spans="1:6" x14ac:dyDescent="0.2">
      <c r="F67" s="37"/>
    </row>
    <row r="68" spans="1:6" x14ac:dyDescent="0.2">
      <c r="F68" s="37"/>
    </row>
    <row r="69" spans="1:6" x14ac:dyDescent="0.2">
      <c r="F69" s="37"/>
    </row>
    <row r="70" spans="1:6" x14ac:dyDescent="0.2">
      <c r="F70" s="37"/>
    </row>
    <row r="71" spans="1:6" x14ac:dyDescent="0.2">
      <c r="F71" s="37"/>
    </row>
    <row r="72" spans="1:6" x14ac:dyDescent="0.2">
      <c r="F72" s="37"/>
    </row>
    <row r="73" spans="1:6" x14ac:dyDescent="0.2">
      <c r="A73" s="52"/>
      <c r="F73" s="37"/>
    </row>
    <row r="74" spans="1:6" x14ac:dyDescent="0.2">
      <c r="F74" s="37"/>
    </row>
    <row r="75" spans="1:6" x14ac:dyDescent="0.2">
      <c r="F75" s="37"/>
    </row>
    <row r="76" spans="1:6" x14ac:dyDescent="0.2">
      <c r="F76" s="37"/>
    </row>
    <row r="77" spans="1:6" x14ac:dyDescent="0.2">
      <c r="F77" s="37"/>
    </row>
    <row r="78" spans="1:6" x14ac:dyDescent="0.2">
      <c r="F78" s="37"/>
    </row>
    <row r="79" spans="1:6" x14ac:dyDescent="0.2">
      <c r="F79" s="37"/>
    </row>
    <row r="80" spans="1:6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H196"/>
  <sheetViews>
    <sheetView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5703125" bestFit="1" customWidth="1"/>
    <col min="4" max="4" width="22.28515625" customWidth="1"/>
    <col min="5" max="5" width="14.5703125" customWidth="1"/>
    <col min="6" max="6" width="11.42578125" customWidth="1"/>
  </cols>
  <sheetData>
    <row r="1" spans="1:6" ht="13.5" thickBot="1" x14ac:dyDescent="0.25">
      <c r="A1" s="63" t="s">
        <v>738</v>
      </c>
      <c r="B1" s="64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4" t="s">
        <v>8</v>
      </c>
      <c r="E2" s="5" t="s">
        <v>1</v>
      </c>
    </row>
    <row r="3" spans="1:6" x14ac:dyDescent="0.2">
      <c r="A3" s="49" t="s">
        <v>37</v>
      </c>
      <c r="B3" s="11" t="s">
        <v>38</v>
      </c>
      <c r="C3" s="11" t="s">
        <v>39</v>
      </c>
      <c r="D3" s="12">
        <v>264588096</v>
      </c>
      <c r="E3" s="9">
        <v>6.2610999999999999</v>
      </c>
      <c r="F3" s="37"/>
    </row>
    <row r="4" spans="1:6" x14ac:dyDescent="0.2">
      <c r="A4" s="16" t="s">
        <v>273</v>
      </c>
      <c r="B4" s="13" t="s">
        <v>274</v>
      </c>
      <c r="C4" s="13" t="s">
        <v>12</v>
      </c>
      <c r="D4" s="14">
        <v>65011621</v>
      </c>
      <c r="E4" s="17">
        <v>7.8399999999999997E-2</v>
      </c>
      <c r="F4" s="37"/>
    </row>
    <row r="5" spans="1:6" x14ac:dyDescent="0.2">
      <c r="A5" s="16" t="s">
        <v>66</v>
      </c>
      <c r="B5" s="13" t="s">
        <v>67</v>
      </c>
      <c r="C5" s="13" t="s">
        <v>68</v>
      </c>
      <c r="D5" s="14">
        <v>237812041</v>
      </c>
      <c r="E5" s="17">
        <v>3.7612999999999999</v>
      </c>
      <c r="F5" s="37"/>
    </row>
    <row r="6" spans="1:6" x14ac:dyDescent="0.2">
      <c r="A6" s="16" t="s">
        <v>87</v>
      </c>
      <c r="B6" s="13" t="s">
        <v>88</v>
      </c>
      <c r="C6" s="13" t="s">
        <v>12</v>
      </c>
      <c r="D6" s="14">
        <v>222308001</v>
      </c>
      <c r="E6" s="17">
        <v>7.6906999999999996</v>
      </c>
      <c r="F6" s="37"/>
    </row>
    <row r="7" spans="1:6" x14ac:dyDescent="0.2">
      <c r="A7" s="16" t="s">
        <v>318</v>
      </c>
      <c r="B7" s="13" t="s">
        <v>92</v>
      </c>
      <c r="C7" s="13" t="s">
        <v>29</v>
      </c>
      <c r="D7" s="14">
        <v>98807330</v>
      </c>
      <c r="E7" s="17">
        <v>1.6955</v>
      </c>
      <c r="F7" s="37"/>
    </row>
    <row r="8" spans="1:6" x14ac:dyDescent="0.2">
      <c r="A8" s="16" t="s">
        <v>91</v>
      </c>
      <c r="B8" s="13" t="s">
        <v>92</v>
      </c>
      <c r="C8" s="13" t="s">
        <v>31</v>
      </c>
      <c r="D8" s="14">
        <v>856401516</v>
      </c>
      <c r="E8" s="17">
        <v>18.304400000000001</v>
      </c>
      <c r="F8" s="37"/>
    </row>
    <row r="9" spans="1:6" x14ac:dyDescent="0.2">
      <c r="A9" s="16" t="s">
        <v>93</v>
      </c>
      <c r="B9" s="13" t="s">
        <v>94</v>
      </c>
      <c r="C9" s="13" t="s">
        <v>31</v>
      </c>
      <c r="D9" s="14">
        <v>268526346</v>
      </c>
      <c r="E9" s="17">
        <v>6.9282000000000004</v>
      </c>
      <c r="F9" s="37"/>
    </row>
    <row r="10" spans="1:6" x14ac:dyDescent="0.2">
      <c r="A10" s="16" t="s">
        <v>106</v>
      </c>
      <c r="B10" s="13" t="s">
        <v>107</v>
      </c>
      <c r="C10" s="13" t="s">
        <v>108</v>
      </c>
      <c r="D10" s="14">
        <v>453437215</v>
      </c>
      <c r="E10" s="17">
        <v>8.2794000000000008</v>
      </c>
      <c r="F10" s="37"/>
    </row>
    <row r="11" spans="1:6" x14ac:dyDescent="0.2">
      <c r="A11" s="16" t="s">
        <v>352</v>
      </c>
      <c r="B11" s="13" t="s">
        <v>353</v>
      </c>
      <c r="C11" s="13" t="s">
        <v>18</v>
      </c>
      <c r="D11" s="14">
        <v>170426589</v>
      </c>
      <c r="E11" s="17">
        <v>1.2723</v>
      </c>
      <c r="F11" s="37"/>
    </row>
    <row r="12" spans="1:6" x14ac:dyDescent="0.2">
      <c r="A12" s="16" t="s">
        <v>122</v>
      </c>
      <c r="B12" s="13" t="s">
        <v>123</v>
      </c>
      <c r="C12" s="13" t="s">
        <v>12</v>
      </c>
      <c r="D12" s="14">
        <v>68884176</v>
      </c>
      <c r="E12" s="17">
        <v>0.28489999999999999</v>
      </c>
      <c r="F12" s="37"/>
    </row>
    <row r="13" spans="1:6" x14ac:dyDescent="0.2">
      <c r="A13" s="16" t="s">
        <v>364</v>
      </c>
      <c r="B13" s="13" t="s">
        <v>365</v>
      </c>
      <c r="C13" s="13" t="s">
        <v>12</v>
      </c>
      <c r="D13" s="14">
        <v>318956134</v>
      </c>
      <c r="E13" s="17">
        <v>1.7773000000000001</v>
      </c>
      <c r="F13" s="37"/>
    </row>
    <row r="14" spans="1:6" x14ac:dyDescent="0.2">
      <c r="A14" s="16" t="s">
        <v>148</v>
      </c>
      <c r="B14" s="13" t="s">
        <v>149</v>
      </c>
      <c r="C14" s="13" t="s">
        <v>136</v>
      </c>
      <c r="D14" s="14">
        <v>702056615</v>
      </c>
      <c r="E14" s="17">
        <v>9.5928000000000004</v>
      </c>
      <c r="F14" s="37"/>
    </row>
    <row r="15" spans="1:6" x14ac:dyDescent="0.2">
      <c r="A15" s="16" t="s">
        <v>152</v>
      </c>
      <c r="B15" s="13" t="s">
        <v>153</v>
      </c>
      <c r="C15" s="13" t="s">
        <v>154</v>
      </c>
      <c r="D15" s="14">
        <v>461276773</v>
      </c>
      <c r="E15" s="17">
        <v>5.2605000000000004</v>
      </c>
      <c r="F15" s="37"/>
    </row>
    <row r="16" spans="1:6" x14ac:dyDescent="0.2">
      <c r="A16" s="16" t="s">
        <v>422</v>
      </c>
      <c r="B16" s="13" t="s">
        <v>165</v>
      </c>
      <c r="C16" s="13" t="s">
        <v>29</v>
      </c>
      <c r="D16" s="14">
        <v>173356454</v>
      </c>
      <c r="E16" s="17">
        <v>2.2099000000000002</v>
      </c>
      <c r="F16" s="37"/>
    </row>
    <row r="17" spans="1:8" x14ac:dyDescent="0.2">
      <c r="A17" s="16" t="s">
        <v>164</v>
      </c>
      <c r="B17" s="13" t="s">
        <v>165</v>
      </c>
      <c r="C17" s="13" t="s">
        <v>39</v>
      </c>
      <c r="D17" s="14">
        <v>481069318</v>
      </c>
      <c r="E17" s="17">
        <v>6.6025999999999998</v>
      </c>
      <c r="F17" s="37"/>
    </row>
    <row r="18" spans="1:8" x14ac:dyDescent="0.2">
      <c r="A18" s="16" t="s">
        <v>166</v>
      </c>
      <c r="B18" s="13" t="s">
        <v>167</v>
      </c>
      <c r="C18" s="13" t="s">
        <v>29</v>
      </c>
      <c r="D18" s="14">
        <v>184795518</v>
      </c>
      <c r="E18" s="17">
        <v>8.5202000000000009</v>
      </c>
      <c r="F18" s="37"/>
    </row>
    <row r="19" spans="1:8" ht="13.5" thickBot="1" x14ac:dyDescent="0.25">
      <c r="A19" s="16" t="s">
        <v>168</v>
      </c>
      <c r="B19" s="13" t="s">
        <v>167</v>
      </c>
      <c r="C19" s="13" t="s">
        <v>39</v>
      </c>
      <c r="D19" s="14">
        <v>274932028</v>
      </c>
      <c r="E19" s="17">
        <v>11.479699999999999</v>
      </c>
      <c r="F19" s="37"/>
    </row>
    <row r="20" spans="1:8" x14ac:dyDescent="0.2">
      <c r="A20" s="46" t="s">
        <v>2</v>
      </c>
      <c r="B20" s="47"/>
      <c r="C20" s="47"/>
      <c r="D20" s="12">
        <f>SUM(D3:D19)</f>
        <v>5302645771</v>
      </c>
      <c r="E20" s="9">
        <v>100</v>
      </c>
      <c r="F20" s="37"/>
      <c r="G20" s="8"/>
      <c r="H20" s="7"/>
    </row>
    <row r="21" spans="1:8" ht="13.5" thickBot="1" x14ac:dyDescent="0.25">
      <c r="A21" s="48" t="s">
        <v>3</v>
      </c>
      <c r="B21" s="23"/>
      <c r="C21" s="23"/>
      <c r="D21" s="18">
        <v>41774978.833483197</v>
      </c>
      <c r="E21" s="10"/>
      <c r="F21" s="37"/>
    </row>
    <row r="22" spans="1:8" x14ac:dyDescent="0.2">
      <c r="D22" s="6"/>
      <c r="E22" s="7"/>
      <c r="F22" s="37"/>
    </row>
    <row r="23" spans="1:8" x14ac:dyDescent="0.2">
      <c r="A23" s="19" t="s">
        <v>731</v>
      </c>
      <c r="D23" s="6"/>
      <c r="E23" s="7"/>
      <c r="F23" s="37"/>
    </row>
    <row r="24" spans="1:8" x14ac:dyDescent="0.2">
      <c r="A24" s="36"/>
      <c r="D24" s="6"/>
      <c r="E24" s="7"/>
      <c r="F24" s="37"/>
    </row>
    <row r="25" spans="1:8" x14ac:dyDescent="0.2">
      <c r="A25" s="36"/>
      <c r="D25" s="6"/>
      <c r="E25" s="7"/>
      <c r="F25" s="37"/>
    </row>
    <row r="26" spans="1:8" x14ac:dyDescent="0.2">
      <c r="A26" s="36"/>
      <c r="D26" s="6"/>
      <c r="E26" s="7"/>
      <c r="F26" s="37"/>
    </row>
    <row r="27" spans="1:8" x14ac:dyDescent="0.2">
      <c r="A27" s="36"/>
      <c r="D27" s="6"/>
      <c r="E27" s="7"/>
      <c r="F27" s="37"/>
    </row>
    <row r="28" spans="1:8" x14ac:dyDescent="0.2">
      <c r="A28" s="36"/>
      <c r="F28" s="37"/>
    </row>
    <row r="29" spans="1:8" x14ac:dyDescent="0.2">
      <c r="A29" s="36"/>
      <c r="D29" s="6"/>
      <c r="E29" s="7"/>
      <c r="F29" s="37"/>
    </row>
    <row r="30" spans="1:8" x14ac:dyDescent="0.2">
      <c r="D30" s="6"/>
      <c r="E30" s="7"/>
      <c r="F30" s="37"/>
    </row>
    <row r="31" spans="1:8" x14ac:dyDescent="0.2">
      <c r="F31" s="37"/>
    </row>
    <row r="32" spans="1:8" x14ac:dyDescent="0.2">
      <c r="F32" s="37"/>
    </row>
    <row r="33" spans="6:6" x14ac:dyDescent="0.2">
      <c r="F33" s="37"/>
    </row>
    <row r="34" spans="6:6" x14ac:dyDescent="0.2">
      <c r="F34" s="37"/>
    </row>
    <row r="35" spans="6:6" x14ac:dyDescent="0.2">
      <c r="F35" s="37"/>
    </row>
    <row r="36" spans="6:6" x14ac:dyDescent="0.2">
      <c r="F36" s="37"/>
    </row>
    <row r="37" spans="6:6" x14ac:dyDescent="0.2">
      <c r="F37" s="37"/>
    </row>
    <row r="38" spans="6:6" x14ac:dyDescent="0.2">
      <c r="F38" s="37"/>
    </row>
    <row r="39" spans="6:6" x14ac:dyDescent="0.2">
      <c r="F39" s="37"/>
    </row>
    <row r="40" spans="6:6" x14ac:dyDescent="0.2">
      <c r="F40" s="37"/>
    </row>
    <row r="41" spans="6:6" x14ac:dyDescent="0.2">
      <c r="F41" s="37"/>
    </row>
    <row r="42" spans="6:6" x14ac:dyDescent="0.2">
      <c r="F42" s="37"/>
    </row>
    <row r="43" spans="6:6" x14ac:dyDescent="0.2">
      <c r="F43" s="37"/>
    </row>
    <row r="44" spans="6:6" x14ac:dyDescent="0.2">
      <c r="F44" s="37"/>
    </row>
    <row r="45" spans="6:6" x14ac:dyDescent="0.2">
      <c r="F45" s="37"/>
    </row>
    <row r="46" spans="6:6" x14ac:dyDescent="0.2">
      <c r="F46" s="37"/>
    </row>
    <row r="47" spans="6:6" x14ac:dyDescent="0.2">
      <c r="F47" s="37"/>
    </row>
    <row r="48" spans="6:6" x14ac:dyDescent="0.2">
      <c r="F48" s="37"/>
    </row>
    <row r="49" spans="1:6" x14ac:dyDescent="0.2">
      <c r="F49" s="37"/>
    </row>
    <row r="50" spans="1:6" x14ac:dyDescent="0.2">
      <c r="F50" s="37"/>
    </row>
    <row r="51" spans="1:6" ht="13.5" customHeight="1" x14ac:dyDescent="0.2">
      <c r="F51" s="37"/>
    </row>
    <row r="52" spans="1:6" x14ac:dyDescent="0.2">
      <c r="F52" s="37"/>
    </row>
    <row r="53" spans="1:6" x14ac:dyDescent="0.2">
      <c r="F53" s="37"/>
    </row>
    <row r="54" spans="1:6" x14ac:dyDescent="0.2">
      <c r="F54" s="37"/>
    </row>
    <row r="55" spans="1:6" x14ac:dyDescent="0.2">
      <c r="F55" s="37"/>
    </row>
    <row r="56" spans="1:6" x14ac:dyDescent="0.2">
      <c r="F56" s="37"/>
    </row>
    <row r="57" spans="1:6" x14ac:dyDescent="0.2">
      <c r="F57" s="37"/>
    </row>
    <row r="58" spans="1:6" x14ac:dyDescent="0.2">
      <c r="F58" s="37"/>
    </row>
    <row r="59" spans="1:6" x14ac:dyDescent="0.2">
      <c r="F59" s="37"/>
    </row>
    <row r="60" spans="1:6" x14ac:dyDescent="0.2">
      <c r="F60" s="37"/>
    </row>
    <row r="61" spans="1:6" x14ac:dyDescent="0.2">
      <c r="A61" s="52" t="s">
        <v>731</v>
      </c>
      <c r="F61" s="37"/>
    </row>
    <row r="62" spans="1:6" x14ac:dyDescent="0.2">
      <c r="F62" s="37"/>
    </row>
    <row r="63" spans="1:6" x14ac:dyDescent="0.2">
      <c r="F63" s="37"/>
    </row>
    <row r="64" spans="1:6" x14ac:dyDescent="0.2"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  <row r="71" spans="6:6" x14ac:dyDescent="0.2">
      <c r="F71" s="37"/>
    </row>
    <row r="72" spans="6:6" x14ac:dyDescent="0.2">
      <c r="F72" s="37"/>
    </row>
    <row r="73" spans="6:6" x14ac:dyDescent="0.2">
      <c r="F73" s="37"/>
    </row>
    <row r="74" spans="6:6" x14ac:dyDescent="0.2">
      <c r="F74" s="37"/>
    </row>
    <row r="75" spans="6:6" x14ac:dyDescent="0.2">
      <c r="F75" s="37"/>
    </row>
    <row r="76" spans="6:6" x14ac:dyDescent="0.2">
      <c r="F76" s="37"/>
    </row>
    <row r="77" spans="6:6" x14ac:dyDescent="0.2">
      <c r="F77" s="37"/>
    </row>
    <row r="78" spans="6:6" x14ac:dyDescent="0.2">
      <c r="F78" s="37"/>
    </row>
    <row r="79" spans="6:6" x14ac:dyDescent="0.2">
      <c r="F79" s="37"/>
    </row>
    <row r="80" spans="6:6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  <row r="189" spans="6:6" x14ac:dyDescent="0.2">
      <c r="F189" s="37"/>
    </row>
    <row r="190" spans="6:6" x14ac:dyDescent="0.2">
      <c r="F190" s="37"/>
    </row>
    <row r="191" spans="6:6" x14ac:dyDescent="0.2">
      <c r="F191" s="37"/>
    </row>
    <row r="192" spans="6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H108"/>
  <sheetViews>
    <sheetView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2.7109375" customWidth="1"/>
    <col min="4" max="4" width="21.28515625" customWidth="1"/>
    <col min="5" max="5" width="14.5703125" style="7" customWidth="1"/>
    <col min="6" max="6" width="16.28515625" customWidth="1"/>
    <col min="7" max="7" width="17.28515625" style="8" customWidth="1"/>
    <col min="8" max="8" width="11.42578125" style="7" customWidth="1"/>
  </cols>
  <sheetData>
    <row r="1" spans="1:5" ht="13.5" thickBot="1" x14ac:dyDescent="0.25">
      <c r="A1" s="63" t="s">
        <v>732</v>
      </c>
      <c r="B1" s="64"/>
      <c r="C1" s="73"/>
      <c r="D1" s="74"/>
      <c r="E1" s="75"/>
    </row>
    <row r="2" spans="1:5" x14ac:dyDescent="0.2">
      <c r="A2" s="1" t="s">
        <v>9</v>
      </c>
      <c r="B2" s="2" t="s">
        <v>6</v>
      </c>
      <c r="C2" s="3" t="s">
        <v>0</v>
      </c>
      <c r="D2" s="4" t="s">
        <v>7</v>
      </c>
      <c r="E2" s="5" t="s">
        <v>1</v>
      </c>
    </row>
    <row r="3" spans="1:5" x14ac:dyDescent="0.2">
      <c r="A3" s="16" t="s">
        <v>169</v>
      </c>
      <c r="B3" s="13" t="s">
        <v>170</v>
      </c>
      <c r="C3" s="13" t="s">
        <v>157</v>
      </c>
      <c r="D3" s="14">
        <v>94237502</v>
      </c>
      <c r="E3" s="17">
        <v>0.16320000000000001</v>
      </c>
    </row>
    <row r="4" spans="1:5" x14ac:dyDescent="0.2">
      <c r="A4" s="16" t="s">
        <v>10</v>
      </c>
      <c r="B4" s="13" t="s">
        <v>11</v>
      </c>
      <c r="C4" s="13" t="s">
        <v>12</v>
      </c>
      <c r="D4" s="14">
        <v>432670615</v>
      </c>
      <c r="E4" s="17">
        <v>0.38500000000000001</v>
      </c>
    </row>
    <row r="5" spans="1:5" x14ac:dyDescent="0.2">
      <c r="A5" s="16" t="s">
        <v>13</v>
      </c>
      <c r="B5" s="13" t="s">
        <v>14</v>
      </c>
      <c r="C5" s="13" t="s">
        <v>15</v>
      </c>
      <c r="D5" s="14">
        <v>4414083236</v>
      </c>
      <c r="E5" s="17">
        <v>6.9654999999999996</v>
      </c>
    </row>
    <row r="6" spans="1:5" x14ac:dyDescent="0.2">
      <c r="A6" s="16" t="s">
        <v>16</v>
      </c>
      <c r="B6" s="13" t="s">
        <v>17</v>
      </c>
      <c r="C6" s="13" t="s">
        <v>18</v>
      </c>
      <c r="D6" s="14">
        <v>433509828</v>
      </c>
      <c r="E6" s="17">
        <v>0.62590000000000001</v>
      </c>
    </row>
    <row r="7" spans="1:5" x14ac:dyDescent="0.2">
      <c r="A7" s="16" t="s">
        <v>185</v>
      </c>
      <c r="B7" s="13" t="s">
        <v>186</v>
      </c>
      <c r="C7" s="13" t="s">
        <v>12</v>
      </c>
      <c r="D7" s="14">
        <v>58197992</v>
      </c>
      <c r="E7" s="17">
        <v>0.14419999999999999</v>
      </c>
    </row>
    <row r="8" spans="1:5" x14ac:dyDescent="0.2">
      <c r="A8" s="16" t="s">
        <v>187</v>
      </c>
      <c r="B8" s="13" t="s">
        <v>188</v>
      </c>
      <c r="C8" s="13" t="s">
        <v>51</v>
      </c>
      <c r="D8" s="14">
        <v>174312774</v>
      </c>
      <c r="E8" s="17">
        <v>0.2152</v>
      </c>
    </row>
    <row r="9" spans="1:5" x14ac:dyDescent="0.2">
      <c r="A9" s="16" t="s">
        <v>19</v>
      </c>
      <c r="B9" s="13" t="s">
        <v>20</v>
      </c>
      <c r="C9" s="13" t="s">
        <v>12</v>
      </c>
      <c r="D9" s="14">
        <v>675000000</v>
      </c>
      <c r="E9" s="17">
        <v>1.7724</v>
      </c>
    </row>
    <row r="10" spans="1:5" x14ac:dyDescent="0.2">
      <c r="A10" s="16" t="s">
        <v>21</v>
      </c>
      <c r="B10" s="13" t="s">
        <v>22</v>
      </c>
      <c r="C10" s="13" t="s">
        <v>12</v>
      </c>
      <c r="D10" s="14">
        <v>1852153920</v>
      </c>
      <c r="E10" s="17">
        <v>2.1650999999999998</v>
      </c>
    </row>
    <row r="11" spans="1:5" x14ac:dyDescent="0.2">
      <c r="A11" s="16" t="s">
        <v>23</v>
      </c>
      <c r="B11" s="13" t="s">
        <v>24</v>
      </c>
      <c r="C11" s="13" t="s">
        <v>18</v>
      </c>
      <c r="D11" s="14">
        <v>431247384</v>
      </c>
      <c r="E11" s="17">
        <v>0.83309999999999995</v>
      </c>
    </row>
    <row r="12" spans="1:5" x14ac:dyDescent="0.2">
      <c r="A12" s="16" t="s">
        <v>25</v>
      </c>
      <c r="B12" s="13" t="s">
        <v>26</v>
      </c>
      <c r="C12" s="13" t="s">
        <v>18</v>
      </c>
      <c r="D12" s="14">
        <v>309630604</v>
      </c>
      <c r="E12" s="17">
        <v>0.54379999999999995</v>
      </c>
    </row>
    <row r="13" spans="1:5" x14ac:dyDescent="0.2">
      <c r="A13" s="16" t="s">
        <v>27</v>
      </c>
      <c r="B13" s="13" t="s">
        <v>28</v>
      </c>
      <c r="C13" s="13" t="s">
        <v>73</v>
      </c>
      <c r="D13" s="14">
        <v>553151474</v>
      </c>
      <c r="E13" s="17">
        <v>1.917</v>
      </c>
    </row>
    <row r="14" spans="1:5" x14ac:dyDescent="0.2">
      <c r="A14" s="16" t="s">
        <v>30</v>
      </c>
      <c r="B14" s="13" t="s">
        <v>28</v>
      </c>
      <c r="C14" s="13" t="s">
        <v>728</v>
      </c>
      <c r="D14" s="14">
        <v>2029637010</v>
      </c>
      <c r="E14" s="17">
        <v>6.7176</v>
      </c>
    </row>
    <row r="15" spans="1:5" x14ac:dyDescent="0.2">
      <c r="A15" s="16" t="s">
        <v>32</v>
      </c>
      <c r="B15" s="13" t="s">
        <v>33</v>
      </c>
      <c r="C15" s="13" t="s">
        <v>34</v>
      </c>
      <c r="D15" s="14">
        <v>222485404</v>
      </c>
      <c r="E15" s="17">
        <v>0.4385</v>
      </c>
    </row>
    <row r="16" spans="1:5" x14ac:dyDescent="0.2">
      <c r="A16" s="16" t="s">
        <v>35</v>
      </c>
      <c r="B16" s="13" t="s">
        <v>36</v>
      </c>
      <c r="C16" s="13" t="s">
        <v>12</v>
      </c>
      <c r="D16" s="14">
        <v>869869347</v>
      </c>
      <c r="E16" s="17">
        <v>2.0448</v>
      </c>
    </row>
    <row r="17" spans="1:5" x14ac:dyDescent="0.2">
      <c r="A17" s="16" t="s">
        <v>37</v>
      </c>
      <c r="B17" s="13" t="s">
        <v>38</v>
      </c>
      <c r="C17" s="13" t="s">
        <v>39</v>
      </c>
      <c r="D17" s="14">
        <v>264588096</v>
      </c>
      <c r="E17" s="17">
        <v>0.4042</v>
      </c>
    </row>
    <row r="18" spans="1:5" x14ac:dyDescent="0.2">
      <c r="A18" s="16" t="s">
        <v>40</v>
      </c>
      <c r="B18" s="13" t="s">
        <v>41</v>
      </c>
      <c r="C18" s="13" t="s">
        <v>12</v>
      </c>
      <c r="D18" s="14">
        <v>812132209</v>
      </c>
      <c r="E18" s="17">
        <v>4.0456000000000003</v>
      </c>
    </row>
    <row r="19" spans="1:5" x14ac:dyDescent="0.2">
      <c r="A19" s="16" t="s">
        <v>42</v>
      </c>
      <c r="B19" s="13" t="s">
        <v>43</v>
      </c>
      <c r="C19" s="13" t="s">
        <v>12</v>
      </c>
      <c r="D19" s="14">
        <v>271084372</v>
      </c>
      <c r="E19" s="17">
        <v>3.95E-2</v>
      </c>
    </row>
    <row r="20" spans="1:5" x14ac:dyDescent="0.2">
      <c r="A20" s="16" t="s">
        <v>44</v>
      </c>
      <c r="B20" s="13" t="s">
        <v>45</v>
      </c>
      <c r="C20" s="13" t="s">
        <v>12</v>
      </c>
      <c r="D20" s="14">
        <v>861282756</v>
      </c>
      <c r="E20" s="17">
        <v>1.5221</v>
      </c>
    </row>
    <row r="21" spans="1:5" x14ac:dyDescent="0.2">
      <c r="A21" s="16" t="s">
        <v>46</v>
      </c>
      <c r="B21" s="13" t="s">
        <v>47</v>
      </c>
      <c r="C21" s="13" t="s">
        <v>48</v>
      </c>
      <c r="D21" s="14">
        <v>758536548</v>
      </c>
      <c r="E21" s="17">
        <v>1.2037</v>
      </c>
    </row>
    <row r="22" spans="1:5" x14ac:dyDescent="0.2">
      <c r="A22" s="16" t="s">
        <v>49</v>
      </c>
      <c r="B22" s="13" t="s">
        <v>50</v>
      </c>
      <c r="C22" s="13" t="s">
        <v>51</v>
      </c>
      <c r="D22" s="14">
        <v>181698918</v>
      </c>
      <c r="E22" s="17">
        <v>0.48220000000000002</v>
      </c>
    </row>
    <row r="23" spans="1:5" x14ac:dyDescent="0.2">
      <c r="A23" s="16" t="s">
        <v>52</v>
      </c>
      <c r="B23" s="13" t="s">
        <v>53</v>
      </c>
      <c r="C23" s="13" t="s">
        <v>18</v>
      </c>
      <c r="D23" s="14">
        <v>252709976</v>
      </c>
      <c r="E23" s="17">
        <v>0.69740000000000002</v>
      </c>
    </row>
    <row r="24" spans="1:5" x14ac:dyDescent="0.2">
      <c r="A24" s="16" t="s">
        <v>54</v>
      </c>
      <c r="B24" s="13" t="s">
        <v>55</v>
      </c>
      <c r="C24" s="13" t="s">
        <v>18</v>
      </c>
      <c r="D24" s="14">
        <v>127537447</v>
      </c>
      <c r="E24" s="17">
        <v>0.30230000000000001</v>
      </c>
    </row>
    <row r="25" spans="1:5" x14ac:dyDescent="0.2">
      <c r="A25" s="16" t="s">
        <v>56</v>
      </c>
      <c r="B25" s="13" t="s">
        <v>57</v>
      </c>
      <c r="C25" s="13" t="s">
        <v>12</v>
      </c>
      <c r="D25" s="14">
        <v>665068406</v>
      </c>
      <c r="E25" s="17">
        <v>2.5598000000000001</v>
      </c>
    </row>
    <row r="26" spans="1:5" x14ac:dyDescent="0.2">
      <c r="A26" s="16" t="s">
        <v>189</v>
      </c>
      <c r="B26" s="13" t="s">
        <v>190</v>
      </c>
      <c r="C26" s="13" t="s">
        <v>12</v>
      </c>
      <c r="D26" s="14">
        <v>58136678</v>
      </c>
      <c r="E26" s="17">
        <v>0.20230000000000001</v>
      </c>
    </row>
    <row r="27" spans="1:5" x14ac:dyDescent="0.2">
      <c r="A27" s="16" t="s">
        <v>58</v>
      </c>
      <c r="B27" s="13" t="s">
        <v>59</v>
      </c>
      <c r="C27" s="13" t="s">
        <v>51</v>
      </c>
      <c r="D27" s="14">
        <v>100946948</v>
      </c>
      <c r="E27" s="17">
        <v>0.3347</v>
      </c>
    </row>
    <row r="28" spans="1:5" x14ac:dyDescent="0.2">
      <c r="A28" s="16" t="s">
        <v>60</v>
      </c>
      <c r="B28" s="13" t="s">
        <v>61</v>
      </c>
      <c r="C28" s="13" t="s">
        <v>18</v>
      </c>
      <c r="D28" s="14">
        <v>104967998</v>
      </c>
      <c r="E28" s="17">
        <v>0.40139999999999998</v>
      </c>
    </row>
    <row r="29" spans="1:5" x14ac:dyDescent="0.2">
      <c r="A29" s="16" t="s">
        <v>62</v>
      </c>
      <c r="B29" s="13" t="s">
        <v>63</v>
      </c>
      <c r="C29" s="13" t="s">
        <v>18</v>
      </c>
      <c r="D29" s="14">
        <v>293368788</v>
      </c>
      <c r="E29" s="17">
        <v>0.54990000000000006</v>
      </c>
    </row>
    <row r="30" spans="1:5" x14ac:dyDescent="0.2">
      <c r="A30" s="16" t="s">
        <v>64</v>
      </c>
      <c r="B30" s="13" t="s">
        <v>65</v>
      </c>
      <c r="C30" s="13" t="s">
        <v>18</v>
      </c>
      <c r="D30" s="14">
        <v>181249160</v>
      </c>
      <c r="E30" s="17">
        <v>0.2452</v>
      </c>
    </row>
    <row r="31" spans="1:5" x14ac:dyDescent="0.2">
      <c r="A31" s="16" t="s">
        <v>66</v>
      </c>
      <c r="B31" s="13" t="s">
        <v>67</v>
      </c>
      <c r="C31" s="13" t="s">
        <v>68</v>
      </c>
      <c r="D31" s="14">
        <v>237812041</v>
      </c>
      <c r="E31" s="17">
        <v>0.24279999999999999</v>
      </c>
    </row>
    <row r="32" spans="1:5" x14ac:dyDescent="0.2">
      <c r="A32" s="16" t="s">
        <v>69</v>
      </c>
      <c r="B32" s="13" t="s">
        <v>70</v>
      </c>
      <c r="C32" s="13" t="s">
        <v>18</v>
      </c>
      <c r="D32" s="14">
        <v>199177918</v>
      </c>
      <c r="E32" s="17">
        <v>0.26869999999999999</v>
      </c>
    </row>
    <row r="33" spans="1:5" x14ac:dyDescent="0.2">
      <c r="A33" s="16" t="s">
        <v>71</v>
      </c>
      <c r="B33" s="13" t="s">
        <v>72</v>
      </c>
      <c r="C33" s="13" t="s">
        <v>73</v>
      </c>
      <c r="D33" s="14">
        <v>221661979</v>
      </c>
      <c r="E33" s="17">
        <v>0.16489999999999999</v>
      </c>
    </row>
    <row r="34" spans="1:5" x14ac:dyDescent="0.2">
      <c r="A34" s="16" t="s">
        <v>74</v>
      </c>
      <c r="B34" s="13" t="s">
        <v>72</v>
      </c>
      <c r="C34" s="13" t="s">
        <v>75</v>
      </c>
      <c r="D34" s="14">
        <v>219730858</v>
      </c>
      <c r="E34" s="17">
        <v>0.2354</v>
      </c>
    </row>
    <row r="35" spans="1:5" x14ac:dyDescent="0.2">
      <c r="A35" s="16" t="s">
        <v>76</v>
      </c>
      <c r="B35" s="13" t="s">
        <v>77</v>
      </c>
      <c r="C35" s="13" t="s">
        <v>78</v>
      </c>
      <c r="D35" s="14">
        <v>93304680</v>
      </c>
      <c r="E35" s="17">
        <v>8.8099999999999998E-2</v>
      </c>
    </row>
    <row r="36" spans="1:5" x14ac:dyDescent="0.2">
      <c r="A36" s="16" t="s">
        <v>79</v>
      </c>
      <c r="B36" s="13" t="s">
        <v>80</v>
      </c>
      <c r="C36" s="13" t="s">
        <v>18</v>
      </c>
      <c r="D36" s="14">
        <v>730421645</v>
      </c>
      <c r="E36" s="17">
        <v>1.3822000000000001</v>
      </c>
    </row>
    <row r="37" spans="1:5" x14ac:dyDescent="0.2">
      <c r="A37" s="16" t="s">
        <v>81</v>
      </c>
      <c r="B37" s="13" t="s">
        <v>82</v>
      </c>
      <c r="C37" s="13" t="s">
        <v>18</v>
      </c>
      <c r="D37" s="14">
        <v>232602924</v>
      </c>
      <c r="E37" s="17">
        <v>0.22739999999999999</v>
      </c>
    </row>
    <row r="38" spans="1:5" x14ac:dyDescent="0.2">
      <c r="A38" s="16" t="s">
        <v>176</v>
      </c>
      <c r="B38" s="13" t="s">
        <v>177</v>
      </c>
      <c r="C38" s="13" t="s">
        <v>12</v>
      </c>
      <c r="D38" s="14">
        <v>267878165</v>
      </c>
      <c r="E38" s="17">
        <v>2.98E-2</v>
      </c>
    </row>
    <row r="39" spans="1:5" x14ac:dyDescent="0.2">
      <c r="A39" s="16" t="s">
        <v>178</v>
      </c>
      <c r="B39" s="13" t="s">
        <v>179</v>
      </c>
      <c r="C39" s="13" t="s">
        <v>18</v>
      </c>
      <c r="D39" s="14">
        <v>152929206</v>
      </c>
      <c r="E39" s="17">
        <v>0.31269999999999998</v>
      </c>
    </row>
    <row r="40" spans="1:5" x14ac:dyDescent="0.2">
      <c r="A40" s="16" t="s">
        <v>83</v>
      </c>
      <c r="B40" s="13" t="s">
        <v>84</v>
      </c>
      <c r="C40" s="13" t="s">
        <v>18</v>
      </c>
      <c r="D40" s="14">
        <v>292235457</v>
      </c>
      <c r="E40" s="17">
        <v>0.69440000000000002</v>
      </c>
    </row>
    <row r="41" spans="1:5" x14ac:dyDescent="0.2">
      <c r="A41" s="16" t="s">
        <v>85</v>
      </c>
      <c r="B41" s="13" t="s">
        <v>86</v>
      </c>
      <c r="C41" s="13" t="s">
        <v>12</v>
      </c>
      <c r="D41" s="14">
        <v>213960535</v>
      </c>
      <c r="E41" s="17">
        <v>0.1573</v>
      </c>
    </row>
    <row r="42" spans="1:5" x14ac:dyDescent="0.2">
      <c r="A42" s="16" t="s">
        <v>191</v>
      </c>
      <c r="B42" s="13" t="s">
        <v>192</v>
      </c>
      <c r="C42" s="13" t="s">
        <v>18</v>
      </c>
      <c r="D42" s="14">
        <v>49021854</v>
      </c>
      <c r="E42" s="17">
        <v>0.12609999999999999</v>
      </c>
    </row>
    <row r="43" spans="1:5" x14ac:dyDescent="0.2">
      <c r="A43" s="16" t="s">
        <v>87</v>
      </c>
      <c r="B43" s="13" t="s">
        <v>88</v>
      </c>
      <c r="C43" s="13" t="s">
        <v>12</v>
      </c>
      <c r="D43" s="14">
        <v>222308001</v>
      </c>
      <c r="E43" s="17">
        <v>0.4965</v>
      </c>
    </row>
    <row r="44" spans="1:5" x14ac:dyDescent="0.2">
      <c r="A44" s="16" t="s">
        <v>89</v>
      </c>
      <c r="B44" s="13" t="s">
        <v>90</v>
      </c>
      <c r="C44" s="13" t="s">
        <v>18</v>
      </c>
      <c r="D44" s="14">
        <v>307657445</v>
      </c>
      <c r="E44" s="17">
        <v>0.11700000000000001</v>
      </c>
    </row>
    <row r="45" spans="1:5" x14ac:dyDescent="0.2">
      <c r="A45" s="16" t="s">
        <v>91</v>
      </c>
      <c r="B45" s="13" t="s">
        <v>92</v>
      </c>
      <c r="C45" s="13" t="s">
        <v>31</v>
      </c>
      <c r="D45" s="14">
        <v>869031000</v>
      </c>
      <c r="E45" s="17">
        <v>1.1991000000000001</v>
      </c>
    </row>
    <row r="46" spans="1:5" x14ac:dyDescent="0.2">
      <c r="A46" s="16" t="s">
        <v>93</v>
      </c>
      <c r="B46" s="13" t="s">
        <v>94</v>
      </c>
      <c r="C46" s="13" t="s">
        <v>31</v>
      </c>
      <c r="D46" s="14">
        <v>268526346</v>
      </c>
      <c r="E46" s="17">
        <v>0.44729999999999998</v>
      </c>
    </row>
    <row r="47" spans="1:5" x14ac:dyDescent="0.2">
      <c r="A47" s="16" t="s">
        <v>95</v>
      </c>
      <c r="B47" s="13" t="s">
        <v>96</v>
      </c>
      <c r="C47" s="13" t="s">
        <v>97</v>
      </c>
      <c r="D47" s="14">
        <v>100328077</v>
      </c>
      <c r="E47" s="17">
        <v>0.1502</v>
      </c>
    </row>
    <row r="48" spans="1:5" x14ac:dyDescent="0.2">
      <c r="A48" s="16" t="s">
        <v>193</v>
      </c>
      <c r="B48" s="13" t="s">
        <v>194</v>
      </c>
      <c r="C48" s="13" t="s">
        <v>12</v>
      </c>
      <c r="D48" s="14">
        <v>289689446</v>
      </c>
      <c r="E48" s="17">
        <v>1.7899999999999999E-2</v>
      </c>
    </row>
    <row r="49" spans="1:5" x14ac:dyDescent="0.2">
      <c r="A49" s="16" t="s">
        <v>98</v>
      </c>
      <c r="B49" s="13" t="s">
        <v>99</v>
      </c>
      <c r="C49" s="13" t="s">
        <v>12</v>
      </c>
      <c r="D49" s="14">
        <v>334151314</v>
      </c>
      <c r="E49" s="17">
        <v>0.56610000000000005</v>
      </c>
    </row>
    <row r="50" spans="1:5" x14ac:dyDescent="0.2">
      <c r="A50" s="16" t="s">
        <v>195</v>
      </c>
      <c r="B50" s="13" t="s">
        <v>196</v>
      </c>
      <c r="C50" s="13" t="s">
        <v>18</v>
      </c>
      <c r="D50" s="14">
        <v>84039084</v>
      </c>
      <c r="E50" s="17">
        <v>0.1925</v>
      </c>
    </row>
    <row r="51" spans="1:5" x14ac:dyDescent="0.2">
      <c r="A51" s="16" t="s">
        <v>100</v>
      </c>
      <c r="B51" s="13" t="s">
        <v>101</v>
      </c>
      <c r="C51" s="13" t="s">
        <v>245</v>
      </c>
      <c r="D51" s="14">
        <v>3070948265</v>
      </c>
      <c r="E51" s="17">
        <v>2.7654000000000001</v>
      </c>
    </row>
    <row r="52" spans="1:5" x14ac:dyDescent="0.2">
      <c r="A52" s="16" t="s">
        <v>102</v>
      </c>
      <c r="B52" s="13" t="s">
        <v>103</v>
      </c>
      <c r="C52" s="13" t="s">
        <v>48</v>
      </c>
      <c r="D52" s="14">
        <v>2426199142</v>
      </c>
      <c r="E52" s="17">
        <v>8.9557000000000002</v>
      </c>
    </row>
    <row r="53" spans="1:5" x14ac:dyDescent="0.2">
      <c r="A53" s="16" t="s">
        <v>104</v>
      </c>
      <c r="B53" s="13" t="s">
        <v>105</v>
      </c>
      <c r="C53" s="13" t="s">
        <v>18</v>
      </c>
      <c r="D53" s="14">
        <v>1600689365</v>
      </c>
      <c r="E53" s="17">
        <v>1.2322</v>
      </c>
    </row>
    <row r="54" spans="1:5" x14ac:dyDescent="0.2">
      <c r="A54" s="16" t="s">
        <v>106</v>
      </c>
      <c r="B54" s="13" t="s">
        <v>107</v>
      </c>
      <c r="C54" s="13" t="s">
        <v>108</v>
      </c>
      <c r="D54" s="14">
        <v>453437215</v>
      </c>
      <c r="E54" s="17">
        <v>0.53449999999999998</v>
      </c>
    </row>
    <row r="55" spans="1:5" ht="13.5" customHeight="1" x14ac:dyDescent="0.2">
      <c r="A55" s="16" t="s">
        <v>109</v>
      </c>
      <c r="B55" s="13" t="s">
        <v>110</v>
      </c>
      <c r="C55" s="13" t="s">
        <v>12</v>
      </c>
      <c r="D55" s="14">
        <v>205580210</v>
      </c>
      <c r="E55" s="17">
        <v>1.0130999999999999</v>
      </c>
    </row>
    <row r="56" spans="1:5" x14ac:dyDescent="0.2">
      <c r="A56" s="16" t="s">
        <v>111</v>
      </c>
      <c r="B56" s="13" t="s">
        <v>112</v>
      </c>
      <c r="C56" s="13" t="s">
        <v>18</v>
      </c>
      <c r="D56" s="14">
        <v>97626453</v>
      </c>
      <c r="E56" s="17">
        <v>0.1797</v>
      </c>
    </row>
    <row r="57" spans="1:5" x14ac:dyDescent="0.2">
      <c r="A57" s="16" t="s">
        <v>113</v>
      </c>
      <c r="B57" s="13" t="s">
        <v>114</v>
      </c>
      <c r="C57" s="13" t="s">
        <v>18</v>
      </c>
      <c r="D57" s="14">
        <v>149137239</v>
      </c>
      <c r="E57" s="17">
        <v>0.49249999999999999</v>
      </c>
    </row>
    <row r="58" spans="1:5" x14ac:dyDescent="0.2">
      <c r="A58" s="16" t="s">
        <v>115</v>
      </c>
      <c r="B58" s="13" t="s">
        <v>116</v>
      </c>
      <c r="C58" s="13" t="s">
        <v>117</v>
      </c>
      <c r="D58" s="14">
        <v>427708268</v>
      </c>
      <c r="E58" s="17">
        <v>0.57750000000000001</v>
      </c>
    </row>
    <row r="59" spans="1:5" x14ac:dyDescent="0.2">
      <c r="A59" s="16" t="s">
        <v>118</v>
      </c>
      <c r="B59" s="13" t="s">
        <v>119</v>
      </c>
      <c r="C59" s="13" t="s">
        <v>12</v>
      </c>
      <c r="D59" s="14">
        <v>123731547</v>
      </c>
      <c r="E59" s="17">
        <v>0.82540000000000002</v>
      </c>
    </row>
    <row r="60" spans="1:5" x14ac:dyDescent="0.2">
      <c r="A60" s="16" t="s">
        <v>197</v>
      </c>
      <c r="B60" s="13" t="s">
        <v>198</v>
      </c>
      <c r="C60" s="13" t="s">
        <v>12</v>
      </c>
      <c r="D60" s="14">
        <v>28921496</v>
      </c>
      <c r="E60" s="17">
        <v>0.27739999999999998</v>
      </c>
    </row>
    <row r="61" spans="1:5" x14ac:dyDescent="0.2">
      <c r="A61" s="16" t="s">
        <v>199</v>
      </c>
      <c r="B61" s="13" t="s">
        <v>200</v>
      </c>
      <c r="C61" s="13" t="s">
        <v>18</v>
      </c>
      <c r="D61" s="14">
        <v>59771484</v>
      </c>
      <c r="E61" s="17">
        <v>4.6600000000000003E-2</v>
      </c>
    </row>
    <row r="62" spans="1:5" x14ac:dyDescent="0.2">
      <c r="A62" s="16" t="s">
        <v>201</v>
      </c>
      <c r="B62" s="13" t="s">
        <v>202</v>
      </c>
      <c r="C62" s="13" t="s">
        <v>97</v>
      </c>
      <c r="D62" s="14">
        <v>543788392</v>
      </c>
      <c r="E62" s="17">
        <v>0.21859999999999999</v>
      </c>
    </row>
    <row r="63" spans="1:5" x14ac:dyDescent="0.2">
      <c r="A63" s="16" t="s">
        <v>120</v>
      </c>
      <c r="B63" s="13" t="s">
        <v>121</v>
      </c>
      <c r="C63" s="13" t="s">
        <v>12</v>
      </c>
      <c r="D63" s="14">
        <v>346989368</v>
      </c>
      <c r="E63" s="17">
        <v>0.15559999999999999</v>
      </c>
    </row>
    <row r="64" spans="1:5" x14ac:dyDescent="0.2">
      <c r="A64" s="16" t="s">
        <v>203</v>
      </c>
      <c r="B64" s="13" t="s">
        <v>204</v>
      </c>
      <c r="C64" s="13" t="s">
        <v>18</v>
      </c>
      <c r="D64" s="14">
        <v>79320502</v>
      </c>
      <c r="E64" s="17">
        <v>0.21890000000000001</v>
      </c>
    </row>
    <row r="65" spans="1:5" x14ac:dyDescent="0.2">
      <c r="A65" s="16" t="s">
        <v>205</v>
      </c>
      <c r="B65" s="13" t="s">
        <v>206</v>
      </c>
      <c r="C65" s="13" t="s">
        <v>12</v>
      </c>
      <c r="D65" s="14">
        <v>97839950</v>
      </c>
      <c r="E65" s="17">
        <v>9.7600000000000006E-2</v>
      </c>
    </row>
    <row r="66" spans="1:5" x14ac:dyDescent="0.2">
      <c r="A66" s="16" t="s">
        <v>122</v>
      </c>
      <c r="B66" s="13" t="s">
        <v>123</v>
      </c>
      <c r="C66" s="13" t="s">
        <v>12</v>
      </c>
      <c r="D66" s="14">
        <v>68884176</v>
      </c>
      <c r="E66" s="17">
        <v>1.83E-2</v>
      </c>
    </row>
    <row r="67" spans="1:5" x14ac:dyDescent="0.2">
      <c r="A67" s="16" t="s">
        <v>124</v>
      </c>
      <c r="B67" s="13" t="s">
        <v>125</v>
      </c>
      <c r="C67" s="13" t="s">
        <v>12</v>
      </c>
      <c r="D67" s="14">
        <v>303041114</v>
      </c>
      <c r="E67" s="17">
        <v>0.21199999999999999</v>
      </c>
    </row>
    <row r="68" spans="1:5" x14ac:dyDescent="0.2">
      <c r="A68" s="16" t="s">
        <v>207</v>
      </c>
      <c r="B68" s="13" t="s">
        <v>208</v>
      </c>
      <c r="C68" s="13" t="s">
        <v>209</v>
      </c>
      <c r="D68" s="14">
        <v>77427474</v>
      </c>
      <c r="E68" s="17">
        <v>0.37769999999999998</v>
      </c>
    </row>
    <row r="69" spans="1:5" x14ac:dyDescent="0.2">
      <c r="A69" s="16" t="s">
        <v>210</v>
      </c>
      <c r="B69" s="13" t="s">
        <v>211</v>
      </c>
      <c r="C69" s="13" t="s">
        <v>12</v>
      </c>
      <c r="D69" s="14">
        <v>43944309</v>
      </c>
      <c r="E69" s="17">
        <v>0.12559999999999999</v>
      </c>
    </row>
    <row r="70" spans="1:5" x14ac:dyDescent="0.2">
      <c r="A70" s="16" t="s">
        <v>126</v>
      </c>
      <c r="B70" s="13" t="s">
        <v>127</v>
      </c>
      <c r="C70" s="13" t="s">
        <v>12</v>
      </c>
      <c r="D70" s="14">
        <v>168289648</v>
      </c>
      <c r="E70" s="17">
        <v>0.6502</v>
      </c>
    </row>
    <row r="71" spans="1:5" x14ac:dyDescent="0.2">
      <c r="A71" s="16" t="s">
        <v>212</v>
      </c>
      <c r="B71" s="13" t="s">
        <v>213</v>
      </c>
      <c r="C71" s="13" t="s">
        <v>18</v>
      </c>
      <c r="D71" s="14">
        <v>253034731</v>
      </c>
      <c r="E71" s="17">
        <v>0.22689999999999999</v>
      </c>
    </row>
    <row r="72" spans="1:5" x14ac:dyDescent="0.2">
      <c r="A72" s="16" t="s">
        <v>214</v>
      </c>
      <c r="B72" s="13" t="s">
        <v>129</v>
      </c>
      <c r="C72" s="13" t="s">
        <v>29</v>
      </c>
      <c r="D72" s="14">
        <v>161881304</v>
      </c>
      <c r="E72" s="17">
        <v>3.7600000000000001E-2</v>
      </c>
    </row>
    <row r="73" spans="1:5" x14ac:dyDescent="0.2">
      <c r="A73" s="16" t="s">
        <v>128</v>
      </c>
      <c r="B73" s="13" t="s">
        <v>129</v>
      </c>
      <c r="C73" s="13" t="s">
        <v>31</v>
      </c>
      <c r="D73" s="14">
        <v>684137806</v>
      </c>
      <c r="E73" s="17">
        <v>0.16039999999999999</v>
      </c>
    </row>
    <row r="74" spans="1:5" x14ac:dyDescent="0.2">
      <c r="A74" s="16" t="s">
        <v>130</v>
      </c>
      <c r="B74" s="13" t="s">
        <v>131</v>
      </c>
      <c r="C74" s="13" t="s">
        <v>31</v>
      </c>
      <c r="D74" s="14">
        <v>159510159</v>
      </c>
      <c r="E74" s="17">
        <v>1.6665000000000001</v>
      </c>
    </row>
    <row r="75" spans="1:5" x14ac:dyDescent="0.2">
      <c r="A75" s="16" t="s">
        <v>132</v>
      </c>
      <c r="B75" s="13" t="s">
        <v>133</v>
      </c>
      <c r="C75" s="13" t="s">
        <v>12</v>
      </c>
      <c r="D75" s="14">
        <v>1300363699</v>
      </c>
      <c r="E75" s="17">
        <v>0.18709999999999999</v>
      </c>
    </row>
    <row r="76" spans="1:5" x14ac:dyDescent="0.2">
      <c r="A76" s="16" t="s">
        <v>134</v>
      </c>
      <c r="B76" s="13" t="s">
        <v>135</v>
      </c>
      <c r="C76" s="13" t="s">
        <v>136</v>
      </c>
      <c r="D76" s="14">
        <v>2708517105</v>
      </c>
      <c r="E76" s="17">
        <v>4.3301999999999996</v>
      </c>
    </row>
    <row r="77" spans="1:5" x14ac:dyDescent="0.2">
      <c r="A77" s="16" t="s">
        <v>137</v>
      </c>
      <c r="B77" s="13" t="s">
        <v>135</v>
      </c>
      <c r="C77" s="13" t="s">
        <v>138</v>
      </c>
      <c r="D77" s="14">
        <v>4035202846</v>
      </c>
      <c r="E77" s="17">
        <v>7</v>
      </c>
    </row>
    <row r="78" spans="1:5" x14ac:dyDescent="0.2">
      <c r="A78" s="16" t="s">
        <v>215</v>
      </c>
      <c r="B78" s="13" t="s">
        <v>216</v>
      </c>
      <c r="C78" s="13" t="s">
        <v>12</v>
      </c>
      <c r="D78" s="14">
        <v>93917748</v>
      </c>
      <c r="E78" s="17">
        <v>0.309</v>
      </c>
    </row>
    <row r="79" spans="1:5" x14ac:dyDescent="0.2">
      <c r="A79" s="16" t="s">
        <v>217</v>
      </c>
      <c r="B79" s="13" t="s">
        <v>218</v>
      </c>
      <c r="C79" s="13" t="s">
        <v>12</v>
      </c>
      <c r="D79" s="14">
        <v>838421207</v>
      </c>
      <c r="E79" s="17">
        <v>0.1074</v>
      </c>
    </row>
    <row r="80" spans="1:5" x14ac:dyDescent="0.2">
      <c r="A80" s="16" t="s">
        <v>219</v>
      </c>
      <c r="B80" s="13" t="s">
        <v>220</v>
      </c>
      <c r="C80" s="13" t="s">
        <v>12</v>
      </c>
      <c r="D80" s="14">
        <v>71419238</v>
      </c>
      <c r="E80" s="17">
        <v>6.1800000000000001E-2</v>
      </c>
    </row>
    <row r="81" spans="1:5" x14ac:dyDescent="0.2">
      <c r="A81" s="16" t="s">
        <v>139</v>
      </c>
      <c r="B81" s="13" t="s">
        <v>140</v>
      </c>
      <c r="C81" s="13" t="s">
        <v>12</v>
      </c>
      <c r="D81" s="14">
        <v>195139344</v>
      </c>
      <c r="E81" s="17">
        <v>0.4239</v>
      </c>
    </row>
    <row r="82" spans="1:5" x14ac:dyDescent="0.2">
      <c r="A82" s="16" t="s">
        <v>221</v>
      </c>
      <c r="B82" s="13" t="s">
        <v>222</v>
      </c>
      <c r="C82" s="13" t="s">
        <v>12</v>
      </c>
      <c r="D82" s="14">
        <v>192914270</v>
      </c>
      <c r="E82" s="17">
        <v>0.35780000000000001</v>
      </c>
    </row>
    <row r="83" spans="1:5" x14ac:dyDescent="0.2">
      <c r="A83" s="16" t="s">
        <v>223</v>
      </c>
      <c r="B83" s="13" t="s">
        <v>224</v>
      </c>
      <c r="C83" s="13" t="s">
        <v>31</v>
      </c>
      <c r="D83" s="14">
        <v>153350054</v>
      </c>
      <c r="E83" s="17">
        <v>0.1089</v>
      </c>
    </row>
    <row r="84" spans="1:5" x14ac:dyDescent="0.2">
      <c r="A84" s="16" t="s">
        <v>141</v>
      </c>
      <c r="B84" s="13" t="s">
        <v>142</v>
      </c>
      <c r="C84" s="13" t="s">
        <v>12</v>
      </c>
      <c r="D84" s="14">
        <v>363045000</v>
      </c>
      <c r="E84" s="17">
        <v>6.1899999999999997E-2</v>
      </c>
    </row>
    <row r="85" spans="1:5" x14ac:dyDescent="0.2">
      <c r="A85" s="16" t="s">
        <v>143</v>
      </c>
      <c r="B85" s="13" t="s">
        <v>144</v>
      </c>
      <c r="C85" s="13" t="s">
        <v>12</v>
      </c>
      <c r="D85" s="14">
        <v>339985611</v>
      </c>
      <c r="E85" s="17">
        <v>0.73219999999999996</v>
      </c>
    </row>
    <row r="86" spans="1:5" x14ac:dyDescent="0.2">
      <c r="A86" s="16" t="s">
        <v>145</v>
      </c>
      <c r="B86" s="13" t="s">
        <v>146</v>
      </c>
      <c r="C86" s="13" t="s">
        <v>147</v>
      </c>
      <c r="D86" s="14">
        <v>924867316</v>
      </c>
      <c r="E86" s="17">
        <v>1.3482000000000001</v>
      </c>
    </row>
    <row r="87" spans="1:5" x14ac:dyDescent="0.2">
      <c r="A87" s="16" t="s">
        <v>148</v>
      </c>
      <c r="B87" s="13" t="s">
        <v>149</v>
      </c>
      <c r="C87" s="13" t="s">
        <v>136</v>
      </c>
      <c r="D87" s="14">
        <v>702056615</v>
      </c>
      <c r="E87" s="17">
        <v>0.61929999999999996</v>
      </c>
    </row>
    <row r="88" spans="1:5" x14ac:dyDescent="0.2">
      <c r="A88" s="16" t="s">
        <v>225</v>
      </c>
      <c r="B88" s="13" t="s">
        <v>226</v>
      </c>
      <c r="C88" s="13" t="s">
        <v>18</v>
      </c>
      <c r="D88" s="14">
        <v>52173912</v>
      </c>
      <c r="E88" s="17">
        <v>0.2165</v>
      </c>
    </row>
    <row r="89" spans="1:5" x14ac:dyDescent="0.2">
      <c r="A89" s="16" t="s">
        <v>150</v>
      </c>
      <c r="B89" s="13" t="s">
        <v>151</v>
      </c>
      <c r="C89" s="13" t="s">
        <v>136</v>
      </c>
      <c r="D89" s="14">
        <v>378068610</v>
      </c>
      <c r="E89" s="17">
        <v>0.77510000000000001</v>
      </c>
    </row>
    <row r="90" spans="1:5" x14ac:dyDescent="0.2">
      <c r="A90" s="16" t="s">
        <v>227</v>
      </c>
      <c r="B90" s="13" t="s">
        <v>228</v>
      </c>
      <c r="C90" s="13" t="s">
        <v>147</v>
      </c>
      <c r="D90" s="14">
        <v>239669988</v>
      </c>
      <c r="E90" s="17">
        <v>0.37909999999999999</v>
      </c>
    </row>
    <row r="91" spans="1:5" x14ac:dyDescent="0.2">
      <c r="A91" s="16" t="s">
        <v>152</v>
      </c>
      <c r="B91" s="13" t="s">
        <v>153</v>
      </c>
      <c r="C91" s="13" t="s">
        <v>154</v>
      </c>
      <c r="D91" s="14">
        <v>461276773</v>
      </c>
      <c r="E91" s="17">
        <v>0.33960000000000001</v>
      </c>
    </row>
    <row r="92" spans="1:5" x14ac:dyDescent="0.2">
      <c r="A92" s="16" t="s">
        <v>180</v>
      </c>
      <c r="B92" s="13" t="s">
        <v>181</v>
      </c>
      <c r="C92" s="13" t="s">
        <v>182</v>
      </c>
      <c r="D92" s="14">
        <v>93446544</v>
      </c>
      <c r="E92" s="17">
        <v>0.17810000000000001</v>
      </c>
    </row>
    <row r="93" spans="1:5" x14ac:dyDescent="0.2">
      <c r="A93" s="16" t="s">
        <v>155</v>
      </c>
      <c r="B93" s="13" t="s">
        <v>156</v>
      </c>
      <c r="C93" s="13" t="s">
        <v>157</v>
      </c>
      <c r="D93" s="14">
        <v>261308985</v>
      </c>
      <c r="E93" s="17">
        <v>1.2128000000000001</v>
      </c>
    </row>
    <row r="94" spans="1:5" x14ac:dyDescent="0.2">
      <c r="A94" s="16" t="s">
        <v>158</v>
      </c>
      <c r="B94" s="13" t="s">
        <v>159</v>
      </c>
      <c r="C94" s="13" t="s">
        <v>12</v>
      </c>
      <c r="D94" s="14">
        <v>804866739</v>
      </c>
      <c r="E94" s="17">
        <v>0.98129999999999995</v>
      </c>
    </row>
    <row r="95" spans="1:5" x14ac:dyDescent="0.2">
      <c r="A95" s="16" t="s">
        <v>229</v>
      </c>
      <c r="B95" s="13" t="s">
        <v>230</v>
      </c>
      <c r="C95" s="13" t="s">
        <v>12</v>
      </c>
      <c r="D95" s="14">
        <v>134313611</v>
      </c>
      <c r="E95" s="17">
        <v>0.48780000000000001</v>
      </c>
    </row>
    <row r="96" spans="1:5" x14ac:dyDescent="0.2">
      <c r="A96" s="16" t="s">
        <v>160</v>
      </c>
      <c r="B96" s="13" t="s">
        <v>161</v>
      </c>
      <c r="C96" s="13" t="s">
        <v>12</v>
      </c>
      <c r="D96" s="14">
        <v>203853427</v>
      </c>
      <c r="E96" s="17">
        <v>0.67210000000000003</v>
      </c>
    </row>
    <row r="97" spans="1:5" x14ac:dyDescent="0.2">
      <c r="A97" s="16" t="s">
        <v>162</v>
      </c>
      <c r="B97" s="13" t="s">
        <v>163</v>
      </c>
      <c r="C97" s="13" t="s">
        <v>12</v>
      </c>
      <c r="D97" s="14">
        <v>543604419</v>
      </c>
      <c r="E97" s="17">
        <v>2.9956</v>
      </c>
    </row>
    <row r="98" spans="1:5" x14ac:dyDescent="0.2">
      <c r="A98" s="16" t="s">
        <v>164</v>
      </c>
      <c r="B98" s="13" t="s">
        <v>165</v>
      </c>
      <c r="C98" s="13" t="s">
        <v>39</v>
      </c>
      <c r="D98" s="14">
        <v>481069318</v>
      </c>
      <c r="E98" s="17">
        <v>0.42620000000000002</v>
      </c>
    </row>
    <row r="99" spans="1:5" x14ac:dyDescent="0.2">
      <c r="A99" s="16" t="s">
        <v>166</v>
      </c>
      <c r="B99" s="13" t="s">
        <v>167</v>
      </c>
      <c r="C99" s="13" t="s">
        <v>29</v>
      </c>
      <c r="D99" s="14">
        <v>1262807257</v>
      </c>
      <c r="E99" s="17">
        <v>3.7589000000000001</v>
      </c>
    </row>
    <row r="100" spans="1:5" x14ac:dyDescent="0.2">
      <c r="A100" s="16" t="s">
        <v>168</v>
      </c>
      <c r="B100" s="13" t="s">
        <v>167</v>
      </c>
      <c r="C100" s="13" t="s">
        <v>39</v>
      </c>
      <c r="D100" s="14">
        <v>1878758554</v>
      </c>
      <c r="E100" s="17">
        <v>5.0647000000000002</v>
      </c>
    </row>
    <row r="101" spans="1:5" x14ac:dyDescent="0.2">
      <c r="A101" s="16" t="s">
        <v>231</v>
      </c>
      <c r="B101" s="13" t="s">
        <v>232</v>
      </c>
      <c r="C101" s="13" t="s">
        <v>18</v>
      </c>
      <c r="D101" s="14">
        <v>54370829</v>
      </c>
      <c r="E101" s="17">
        <v>0.18540000000000001</v>
      </c>
    </row>
    <row r="102" spans="1:5" x14ac:dyDescent="0.2">
      <c r="A102" s="83" t="s">
        <v>233</v>
      </c>
      <c r="B102" s="84" t="s">
        <v>234</v>
      </c>
      <c r="C102" s="84" t="s">
        <v>68</v>
      </c>
      <c r="D102" s="90">
        <v>214898172</v>
      </c>
      <c r="E102" s="85">
        <v>0.57020000000000004</v>
      </c>
    </row>
    <row r="103" spans="1:5" x14ac:dyDescent="0.2">
      <c r="A103" s="21" t="s">
        <v>2</v>
      </c>
      <c r="B103" s="22"/>
      <c r="C103" s="22"/>
      <c r="D103" s="14">
        <f>SUM(D3:D102)</f>
        <v>53485490173</v>
      </c>
      <c r="E103" s="17">
        <v>100</v>
      </c>
    </row>
    <row r="104" spans="1:5" ht="13.5" thickBot="1" x14ac:dyDescent="0.25">
      <c r="A104" s="23" t="s">
        <v>3</v>
      </c>
      <c r="B104" s="23"/>
      <c r="C104" s="23"/>
      <c r="D104" s="18">
        <v>46455889.389183298</v>
      </c>
      <c r="E104" s="10"/>
    </row>
    <row r="106" spans="1:5" x14ac:dyDescent="0.2">
      <c r="A106" s="19" t="s">
        <v>731</v>
      </c>
      <c r="D106" s="37"/>
    </row>
    <row r="107" spans="1:5" x14ac:dyDescent="0.2">
      <c r="D107" s="37"/>
    </row>
    <row r="108" spans="1:5" x14ac:dyDescent="0.2">
      <c r="D108" s="8"/>
    </row>
  </sheetData>
  <phoneticPr fontId="8" type="noConversion"/>
  <printOptions gridLines="1" gridLinesSet="0"/>
  <pageMargins left="0.78740157480314965" right="0.78740157480314965" top="0.86614173228346458" bottom="0.78740157480314965" header="0.51181102362204722" footer="0.39370078740157483"/>
  <pageSetup paperSize="9" scale="95" orientation="portrait" horizontalDpi="300" verticalDpi="300" r:id="rId1"/>
  <headerFooter alignWithMargins="0">
    <oddHeader>&amp;A</oddHeader>
    <oddFooter>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/>
  <dimension ref="A1:H155"/>
  <sheetViews>
    <sheetView topLeftCell="A136"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</cols>
  <sheetData>
    <row r="1" spans="1:7" ht="13.5" thickBot="1" x14ac:dyDescent="0.25">
      <c r="A1" s="63" t="s">
        <v>737</v>
      </c>
      <c r="B1" s="64"/>
      <c r="C1" s="70"/>
      <c r="D1" s="71"/>
      <c r="E1" s="72"/>
    </row>
    <row r="2" spans="1:7" x14ac:dyDescent="0.2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7" x14ac:dyDescent="0.2">
      <c r="A3" s="16" t="s">
        <v>235</v>
      </c>
      <c r="B3" s="13" t="s">
        <v>236</v>
      </c>
      <c r="C3" s="13" t="s">
        <v>97</v>
      </c>
      <c r="D3" s="14">
        <v>47384372</v>
      </c>
      <c r="E3" s="17">
        <v>5.7799999999999997E-2</v>
      </c>
    </row>
    <row r="4" spans="1:7" x14ac:dyDescent="0.2">
      <c r="A4" s="16" t="s">
        <v>237</v>
      </c>
      <c r="B4" s="13" t="s">
        <v>238</v>
      </c>
      <c r="C4" s="13" t="s">
        <v>182</v>
      </c>
      <c r="D4" s="14">
        <v>46653098</v>
      </c>
      <c r="E4" s="17">
        <v>0.12920000000000001</v>
      </c>
    </row>
    <row r="5" spans="1:7" x14ac:dyDescent="0.2">
      <c r="A5" s="16" t="s">
        <v>427</v>
      </c>
      <c r="B5" s="13" t="s">
        <v>170</v>
      </c>
      <c r="C5" s="13" t="s">
        <v>428</v>
      </c>
      <c r="D5" s="14">
        <v>56427768</v>
      </c>
      <c r="E5" s="17">
        <v>7.6499999999999999E-2</v>
      </c>
    </row>
    <row r="6" spans="1:7" x14ac:dyDescent="0.2">
      <c r="A6" s="16" t="s">
        <v>169</v>
      </c>
      <c r="B6" s="13" t="s">
        <v>170</v>
      </c>
      <c r="C6" s="13" t="s">
        <v>157</v>
      </c>
      <c r="D6" s="14">
        <v>94237502</v>
      </c>
      <c r="E6" s="17">
        <v>0.15490000000000001</v>
      </c>
    </row>
    <row r="7" spans="1:7" x14ac:dyDescent="0.2">
      <c r="A7" s="16" t="s">
        <v>239</v>
      </c>
      <c r="B7" s="13" t="s">
        <v>240</v>
      </c>
      <c r="C7" s="13" t="s">
        <v>18</v>
      </c>
      <c r="D7" s="14">
        <v>76191373</v>
      </c>
      <c r="E7" s="17">
        <v>0.13089999999999999</v>
      </c>
    </row>
    <row r="8" spans="1:7" x14ac:dyDescent="0.2">
      <c r="A8" s="16" t="s">
        <v>10</v>
      </c>
      <c r="B8" s="13" t="s">
        <v>11</v>
      </c>
      <c r="C8" s="13" t="s">
        <v>12</v>
      </c>
      <c r="D8" s="14">
        <v>432670615</v>
      </c>
      <c r="E8" s="17">
        <v>0.36559999999999998</v>
      </c>
    </row>
    <row r="9" spans="1:7" x14ac:dyDescent="0.2">
      <c r="A9" s="16" t="s">
        <v>244</v>
      </c>
      <c r="B9" s="13" t="s">
        <v>242</v>
      </c>
      <c r="C9" s="13" t="s">
        <v>245</v>
      </c>
      <c r="D9" s="14">
        <v>151558326</v>
      </c>
      <c r="E9" s="17">
        <v>0.156</v>
      </c>
      <c r="G9" s="67"/>
    </row>
    <row r="10" spans="1:7" x14ac:dyDescent="0.2">
      <c r="A10" s="16" t="s">
        <v>171</v>
      </c>
      <c r="B10" s="13" t="s">
        <v>172</v>
      </c>
      <c r="C10" s="13" t="s">
        <v>147</v>
      </c>
      <c r="D10" s="14">
        <v>73633600</v>
      </c>
      <c r="E10" s="17">
        <v>0.10979999999999999</v>
      </c>
    </row>
    <row r="11" spans="1:7" x14ac:dyDescent="0.2">
      <c r="A11" s="16" t="s">
        <v>13</v>
      </c>
      <c r="B11" s="13" t="s">
        <v>14</v>
      </c>
      <c r="C11" s="13" t="s">
        <v>15</v>
      </c>
      <c r="D11" s="14">
        <v>4414083236</v>
      </c>
      <c r="E11" s="17">
        <v>6.6132999999999997</v>
      </c>
    </row>
    <row r="12" spans="1:7" x14ac:dyDescent="0.2">
      <c r="A12" s="16" t="s">
        <v>16</v>
      </c>
      <c r="B12" s="13" t="s">
        <v>17</v>
      </c>
      <c r="C12" s="13" t="s">
        <v>18</v>
      </c>
      <c r="D12" s="14">
        <v>433509828</v>
      </c>
      <c r="E12" s="17">
        <v>0.59430000000000005</v>
      </c>
    </row>
    <row r="13" spans="1:7" x14ac:dyDescent="0.2">
      <c r="A13" s="16" t="s">
        <v>246</v>
      </c>
      <c r="B13" s="13" t="s">
        <v>247</v>
      </c>
      <c r="C13" s="13" t="s">
        <v>18</v>
      </c>
      <c r="D13" s="14">
        <v>28818051</v>
      </c>
      <c r="E13" s="17">
        <v>7.0599999999999996E-2</v>
      </c>
    </row>
    <row r="14" spans="1:7" x14ac:dyDescent="0.2">
      <c r="A14" s="16" t="s">
        <v>248</v>
      </c>
      <c r="B14" s="13" t="s">
        <v>249</v>
      </c>
      <c r="C14" s="13" t="s">
        <v>18</v>
      </c>
      <c r="D14" s="14">
        <v>41721448</v>
      </c>
      <c r="E14" s="17">
        <v>0.1007</v>
      </c>
    </row>
    <row r="15" spans="1:7" x14ac:dyDescent="0.2">
      <c r="A15" s="16" t="s">
        <v>250</v>
      </c>
      <c r="B15" s="13" t="s">
        <v>251</v>
      </c>
      <c r="C15" s="13" t="s">
        <v>18</v>
      </c>
      <c r="D15" s="14">
        <v>54558914</v>
      </c>
      <c r="E15" s="17">
        <v>9.3399999999999997E-2</v>
      </c>
    </row>
    <row r="16" spans="1:7" x14ac:dyDescent="0.2">
      <c r="A16" s="16" t="s">
        <v>252</v>
      </c>
      <c r="B16" s="13" t="s">
        <v>253</v>
      </c>
      <c r="C16" s="13" t="s">
        <v>18</v>
      </c>
      <c r="D16" s="14">
        <v>31775132</v>
      </c>
      <c r="E16" s="17">
        <v>5.4600000000000003E-2</v>
      </c>
    </row>
    <row r="17" spans="1:5" x14ac:dyDescent="0.2">
      <c r="A17" s="16" t="s">
        <v>185</v>
      </c>
      <c r="B17" s="13" t="s">
        <v>186</v>
      </c>
      <c r="C17" s="13" t="s">
        <v>12</v>
      </c>
      <c r="D17" s="14">
        <v>58197992</v>
      </c>
      <c r="E17" s="17">
        <v>0.13689999999999999</v>
      </c>
    </row>
    <row r="18" spans="1:5" x14ac:dyDescent="0.2">
      <c r="A18" s="16" t="s">
        <v>187</v>
      </c>
      <c r="B18" s="13" t="s">
        <v>188</v>
      </c>
      <c r="C18" s="13" t="s">
        <v>51</v>
      </c>
      <c r="D18" s="14">
        <v>174312774</v>
      </c>
      <c r="E18" s="17">
        <v>0.20430000000000001</v>
      </c>
    </row>
    <row r="19" spans="1:5" x14ac:dyDescent="0.2">
      <c r="A19" s="16" t="s">
        <v>19</v>
      </c>
      <c r="B19" s="13" t="s">
        <v>20</v>
      </c>
      <c r="C19" s="13" t="s">
        <v>12</v>
      </c>
      <c r="D19" s="14">
        <v>675000000</v>
      </c>
      <c r="E19" s="17">
        <v>1.6827000000000001</v>
      </c>
    </row>
    <row r="20" spans="1:5" x14ac:dyDescent="0.2">
      <c r="A20" s="16" t="s">
        <v>21</v>
      </c>
      <c r="B20" s="13" t="s">
        <v>22</v>
      </c>
      <c r="C20" s="13" t="s">
        <v>12</v>
      </c>
      <c r="D20" s="14">
        <v>1852153920</v>
      </c>
      <c r="E20" s="17">
        <v>2.0556000000000001</v>
      </c>
    </row>
    <row r="21" spans="1:5" x14ac:dyDescent="0.2">
      <c r="A21" s="16" t="s">
        <v>262</v>
      </c>
      <c r="B21" s="13" t="s">
        <v>263</v>
      </c>
      <c r="C21" s="13" t="s">
        <v>18</v>
      </c>
      <c r="D21" s="14">
        <v>155974898</v>
      </c>
      <c r="E21" s="17">
        <v>6.5799999999999997E-2</v>
      </c>
    </row>
    <row r="22" spans="1:5" x14ac:dyDescent="0.2">
      <c r="A22" s="16" t="s">
        <v>264</v>
      </c>
      <c r="B22" s="13" t="s">
        <v>265</v>
      </c>
      <c r="C22" s="13" t="s">
        <v>18</v>
      </c>
      <c r="D22" s="14">
        <v>70068491</v>
      </c>
      <c r="E22" s="17">
        <v>6.2399999999999997E-2</v>
      </c>
    </row>
    <row r="23" spans="1:5" x14ac:dyDescent="0.2">
      <c r="A23" s="16" t="s">
        <v>23</v>
      </c>
      <c r="B23" s="13" t="s">
        <v>24</v>
      </c>
      <c r="C23" s="13" t="s">
        <v>18</v>
      </c>
      <c r="D23" s="14">
        <v>431247384</v>
      </c>
      <c r="E23" s="17">
        <v>0.79090000000000005</v>
      </c>
    </row>
    <row r="24" spans="1:5" x14ac:dyDescent="0.2">
      <c r="A24" s="16" t="s">
        <v>266</v>
      </c>
      <c r="B24" s="13" t="s">
        <v>267</v>
      </c>
      <c r="C24" s="13" t="s">
        <v>12</v>
      </c>
      <c r="D24" s="14">
        <v>255605768</v>
      </c>
      <c r="E24" s="17">
        <v>8.5599999999999996E-2</v>
      </c>
    </row>
    <row r="25" spans="1:5" x14ac:dyDescent="0.2">
      <c r="A25" s="16" t="s">
        <v>25</v>
      </c>
      <c r="B25" s="13" t="s">
        <v>26</v>
      </c>
      <c r="C25" s="13" t="s">
        <v>18</v>
      </c>
      <c r="D25" s="14">
        <v>309630604</v>
      </c>
      <c r="E25" s="17">
        <v>0.51629999999999998</v>
      </c>
    </row>
    <row r="26" spans="1:5" x14ac:dyDescent="0.2">
      <c r="A26" s="16" t="s">
        <v>27</v>
      </c>
      <c r="B26" s="13" t="s">
        <v>28</v>
      </c>
      <c r="C26" s="13" t="s">
        <v>73</v>
      </c>
      <c r="D26" s="14">
        <v>553151474</v>
      </c>
      <c r="E26" s="17">
        <v>1.8201000000000001</v>
      </c>
    </row>
    <row r="27" spans="1:5" x14ac:dyDescent="0.2">
      <c r="A27" s="16" t="s">
        <v>30</v>
      </c>
      <c r="B27" s="13" t="s">
        <v>28</v>
      </c>
      <c r="C27" s="13" t="s">
        <v>728</v>
      </c>
      <c r="D27" s="14">
        <v>2029637010</v>
      </c>
      <c r="E27" s="17">
        <v>6.3779000000000003</v>
      </c>
    </row>
    <row r="28" spans="1:5" x14ac:dyDescent="0.2">
      <c r="A28" s="16" t="s">
        <v>32</v>
      </c>
      <c r="B28" s="13" t="s">
        <v>33</v>
      </c>
      <c r="C28" s="13" t="s">
        <v>34</v>
      </c>
      <c r="D28" s="14">
        <v>222485404</v>
      </c>
      <c r="E28" s="17">
        <v>0.41639999999999999</v>
      </c>
    </row>
    <row r="29" spans="1:5" x14ac:dyDescent="0.2">
      <c r="A29" s="16" t="s">
        <v>35</v>
      </c>
      <c r="B29" s="13" t="s">
        <v>36</v>
      </c>
      <c r="C29" s="13" t="s">
        <v>12</v>
      </c>
      <c r="D29" s="14">
        <v>869869347</v>
      </c>
      <c r="E29" s="17">
        <v>1.9414</v>
      </c>
    </row>
    <row r="30" spans="1:5" x14ac:dyDescent="0.2">
      <c r="A30" s="16" t="s">
        <v>37</v>
      </c>
      <c r="B30" s="13" t="s">
        <v>38</v>
      </c>
      <c r="C30" s="13" t="s">
        <v>39</v>
      </c>
      <c r="D30" s="14">
        <v>264588096</v>
      </c>
      <c r="E30" s="17">
        <v>0.38369999999999999</v>
      </c>
    </row>
    <row r="31" spans="1:5" x14ac:dyDescent="0.2">
      <c r="A31" s="16" t="s">
        <v>40</v>
      </c>
      <c r="B31" s="13" t="s">
        <v>41</v>
      </c>
      <c r="C31" s="13" t="s">
        <v>12</v>
      </c>
      <c r="D31" s="14">
        <v>812132209</v>
      </c>
      <c r="E31" s="17">
        <v>3.8410000000000002</v>
      </c>
    </row>
    <row r="32" spans="1:5" x14ac:dyDescent="0.2">
      <c r="A32" s="16" t="s">
        <v>42</v>
      </c>
      <c r="B32" s="13" t="s">
        <v>43</v>
      </c>
      <c r="C32" s="13" t="s">
        <v>12</v>
      </c>
      <c r="D32" s="14">
        <v>271084372</v>
      </c>
      <c r="E32" s="17">
        <v>3.7499999999999999E-2</v>
      </c>
    </row>
    <row r="33" spans="1:5" x14ac:dyDescent="0.2">
      <c r="A33" s="16" t="s">
        <v>44</v>
      </c>
      <c r="B33" s="13" t="s">
        <v>45</v>
      </c>
      <c r="C33" s="13" t="s">
        <v>12</v>
      </c>
      <c r="D33" s="14">
        <v>861282756</v>
      </c>
      <c r="E33" s="17">
        <v>1.4451000000000001</v>
      </c>
    </row>
    <row r="34" spans="1:5" x14ac:dyDescent="0.2">
      <c r="A34" s="16" t="s">
        <v>273</v>
      </c>
      <c r="B34" s="13" t="s">
        <v>274</v>
      </c>
      <c r="C34" s="13" t="s">
        <v>12</v>
      </c>
      <c r="D34" s="14">
        <v>65011621</v>
      </c>
      <c r="E34" s="17">
        <v>4.7999999999999996E-3</v>
      </c>
    </row>
    <row r="35" spans="1:5" x14ac:dyDescent="0.2">
      <c r="A35" s="16" t="s">
        <v>277</v>
      </c>
      <c r="B35" s="13" t="s">
        <v>47</v>
      </c>
      <c r="C35" s="13" t="s">
        <v>278</v>
      </c>
      <c r="D35" s="14">
        <v>206289990</v>
      </c>
      <c r="E35" s="17">
        <v>0.315</v>
      </c>
    </row>
    <row r="36" spans="1:5" x14ac:dyDescent="0.2">
      <c r="A36" s="16" t="s">
        <v>46</v>
      </c>
      <c r="B36" s="13" t="s">
        <v>47</v>
      </c>
      <c r="C36" s="13" t="s">
        <v>48</v>
      </c>
      <c r="D36" s="14">
        <v>758536548</v>
      </c>
      <c r="E36" s="17">
        <v>1.1428</v>
      </c>
    </row>
    <row r="37" spans="1:5" x14ac:dyDescent="0.2">
      <c r="A37" s="16" t="s">
        <v>49</v>
      </c>
      <c r="B37" s="13" t="s">
        <v>50</v>
      </c>
      <c r="C37" s="13" t="s">
        <v>51</v>
      </c>
      <c r="D37" s="14">
        <v>181698918</v>
      </c>
      <c r="E37" s="17">
        <v>0.45789999999999997</v>
      </c>
    </row>
    <row r="38" spans="1:5" x14ac:dyDescent="0.2">
      <c r="A38" s="16" t="s">
        <v>52</v>
      </c>
      <c r="B38" s="13" t="s">
        <v>53</v>
      </c>
      <c r="C38" s="13" t="s">
        <v>18</v>
      </c>
      <c r="D38" s="14">
        <v>252709976</v>
      </c>
      <c r="E38" s="17">
        <v>0.66210000000000002</v>
      </c>
    </row>
    <row r="39" spans="1:5" x14ac:dyDescent="0.2">
      <c r="A39" s="16" t="s">
        <v>54</v>
      </c>
      <c r="B39" s="13" t="s">
        <v>55</v>
      </c>
      <c r="C39" s="13" t="s">
        <v>18</v>
      </c>
      <c r="D39" s="14">
        <v>127537447</v>
      </c>
      <c r="E39" s="17">
        <v>0.28699999999999998</v>
      </c>
    </row>
    <row r="40" spans="1:5" x14ac:dyDescent="0.2">
      <c r="A40" s="16" t="s">
        <v>56</v>
      </c>
      <c r="B40" s="13" t="s">
        <v>57</v>
      </c>
      <c r="C40" s="13" t="s">
        <v>12</v>
      </c>
      <c r="D40" s="14">
        <v>665068406</v>
      </c>
      <c r="E40" s="17">
        <v>2.4302999999999999</v>
      </c>
    </row>
    <row r="41" spans="1:5" x14ac:dyDescent="0.2">
      <c r="A41" s="16" t="s">
        <v>189</v>
      </c>
      <c r="B41" s="13" t="s">
        <v>190</v>
      </c>
      <c r="C41" s="13" t="s">
        <v>12</v>
      </c>
      <c r="D41" s="14">
        <v>58136678</v>
      </c>
      <c r="E41" s="17">
        <v>0.19209999999999999</v>
      </c>
    </row>
    <row r="42" spans="1:5" x14ac:dyDescent="0.2">
      <c r="A42" s="16" t="s">
        <v>58</v>
      </c>
      <c r="B42" s="13" t="s">
        <v>59</v>
      </c>
      <c r="C42" s="13" t="s">
        <v>51</v>
      </c>
      <c r="D42" s="14">
        <v>100946948</v>
      </c>
      <c r="E42" s="17">
        <v>0.31769999999999998</v>
      </c>
    </row>
    <row r="43" spans="1:5" x14ac:dyDescent="0.2">
      <c r="A43" s="16" t="s">
        <v>60</v>
      </c>
      <c r="B43" s="13" t="s">
        <v>61</v>
      </c>
      <c r="C43" s="13" t="s">
        <v>18</v>
      </c>
      <c r="D43" s="14">
        <v>104967998</v>
      </c>
      <c r="E43" s="17">
        <v>0.38109999999999999</v>
      </c>
    </row>
    <row r="44" spans="1:5" x14ac:dyDescent="0.2">
      <c r="A44" s="16" t="s">
        <v>62</v>
      </c>
      <c r="B44" s="13" t="s">
        <v>63</v>
      </c>
      <c r="C44" s="13" t="s">
        <v>18</v>
      </c>
      <c r="D44" s="14">
        <v>293368788</v>
      </c>
      <c r="E44" s="17">
        <v>0.52210000000000001</v>
      </c>
    </row>
    <row r="45" spans="1:5" x14ac:dyDescent="0.2">
      <c r="A45" s="16" t="s">
        <v>291</v>
      </c>
      <c r="B45" s="13" t="s">
        <v>292</v>
      </c>
      <c r="C45" s="13" t="s">
        <v>18</v>
      </c>
      <c r="D45" s="14">
        <v>33841600</v>
      </c>
      <c r="E45" s="17">
        <v>5.16E-2</v>
      </c>
    </row>
    <row r="46" spans="1:5" x14ac:dyDescent="0.2">
      <c r="A46" s="16" t="s">
        <v>64</v>
      </c>
      <c r="B46" s="13" t="s">
        <v>65</v>
      </c>
      <c r="C46" s="13" t="s">
        <v>18</v>
      </c>
      <c r="D46" s="14">
        <v>181249160</v>
      </c>
      <c r="E46" s="17">
        <v>0.23280000000000001</v>
      </c>
    </row>
    <row r="47" spans="1:5" x14ac:dyDescent="0.2">
      <c r="A47" s="16" t="s">
        <v>295</v>
      </c>
      <c r="B47" s="13" t="s">
        <v>296</v>
      </c>
      <c r="C47" s="13" t="s">
        <v>18</v>
      </c>
      <c r="D47" s="14">
        <v>78815764</v>
      </c>
      <c r="E47" s="17">
        <v>0.10349999999999999</v>
      </c>
    </row>
    <row r="48" spans="1:5" x14ac:dyDescent="0.2">
      <c r="A48" s="16" t="s">
        <v>299</v>
      </c>
      <c r="B48" s="13" t="s">
        <v>300</v>
      </c>
      <c r="C48" s="13" t="s">
        <v>18</v>
      </c>
      <c r="D48" s="14">
        <v>80282338</v>
      </c>
      <c r="E48" s="17">
        <v>8.1000000000000003E-2</v>
      </c>
    </row>
    <row r="49" spans="1:5" x14ac:dyDescent="0.2">
      <c r="A49" s="16" t="s">
        <v>66</v>
      </c>
      <c r="B49" s="13" t="s">
        <v>67</v>
      </c>
      <c r="C49" s="13" t="s">
        <v>68</v>
      </c>
      <c r="D49" s="14">
        <v>237812041</v>
      </c>
      <c r="E49" s="17">
        <v>0.23050000000000001</v>
      </c>
    </row>
    <row r="50" spans="1:5" x14ac:dyDescent="0.2">
      <c r="A50" s="16" t="s">
        <v>69</v>
      </c>
      <c r="B50" s="13" t="s">
        <v>70</v>
      </c>
      <c r="C50" s="13" t="s">
        <v>18</v>
      </c>
      <c r="D50" s="14">
        <v>199177918</v>
      </c>
      <c r="E50" s="17">
        <v>0.25509999999999999</v>
      </c>
    </row>
    <row r="51" spans="1:5" x14ac:dyDescent="0.2">
      <c r="A51" s="16" t="s">
        <v>71</v>
      </c>
      <c r="B51" s="13" t="s">
        <v>72</v>
      </c>
      <c r="C51" s="13" t="s">
        <v>73</v>
      </c>
      <c r="D51" s="14">
        <v>221661979</v>
      </c>
      <c r="E51" s="17">
        <v>0.15659999999999999</v>
      </c>
    </row>
    <row r="52" spans="1:5" x14ac:dyDescent="0.2">
      <c r="A52" s="16" t="s">
        <v>74</v>
      </c>
      <c r="B52" s="13" t="s">
        <v>72</v>
      </c>
      <c r="C52" s="13" t="s">
        <v>75</v>
      </c>
      <c r="D52" s="14">
        <v>219730858</v>
      </c>
      <c r="E52" s="17">
        <v>0.2235</v>
      </c>
    </row>
    <row r="53" spans="1:5" x14ac:dyDescent="0.2">
      <c r="A53" s="16" t="s">
        <v>76</v>
      </c>
      <c r="B53" s="13" t="s">
        <v>77</v>
      </c>
      <c r="C53" s="13" t="s">
        <v>78</v>
      </c>
      <c r="D53" s="14">
        <v>93304680</v>
      </c>
      <c r="E53" s="17">
        <v>8.3699999999999997E-2</v>
      </c>
    </row>
    <row r="54" spans="1:5" x14ac:dyDescent="0.2">
      <c r="A54" s="16" t="s">
        <v>79</v>
      </c>
      <c r="B54" s="13" t="s">
        <v>80</v>
      </c>
      <c r="C54" s="13" t="s">
        <v>18</v>
      </c>
      <c r="D54" s="14">
        <v>730421645</v>
      </c>
      <c r="E54" s="17">
        <v>1.3123</v>
      </c>
    </row>
    <row r="55" spans="1:5" x14ac:dyDescent="0.2">
      <c r="A55" s="16" t="s">
        <v>81</v>
      </c>
      <c r="B55" s="13" t="s">
        <v>82</v>
      </c>
      <c r="C55" s="13" t="s">
        <v>18</v>
      </c>
      <c r="D55" s="14">
        <v>232602924</v>
      </c>
      <c r="E55" s="17">
        <v>0.21590000000000001</v>
      </c>
    </row>
    <row r="56" spans="1:5" x14ac:dyDescent="0.2">
      <c r="A56" s="16" t="s">
        <v>176</v>
      </c>
      <c r="B56" s="13" t="s">
        <v>177</v>
      </c>
      <c r="C56" s="13" t="s">
        <v>12</v>
      </c>
      <c r="D56" s="14">
        <v>267878165</v>
      </c>
      <c r="E56" s="17">
        <v>2.8299999999999999E-2</v>
      </c>
    </row>
    <row r="57" spans="1:5" x14ac:dyDescent="0.2">
      <c r="A57" s="16" t="s">
        <v>178</v>
      </c>
      <c r="B57" s="13" t="s">
        <v>179</v>
      </c>
      <c r="C57" s="13" t="s">
        <v>18</v>
      </c>
      <c r="D57" s="14">
        <v>152929206</v>
      </c>
      <c r="E57" s="17">
        <v>0.2969</v>
      </c>
    </row>
    <row r="58" spans="1:5" x14ac:dyDescent="0.2">
      <c r="A58" s="16" t="s">
        <v>83</v>
      </c>
      <c r="B58" s="13" t="s">
        <v>84</v>
      </c>
      <c r="C58" s="13" t="s">
        <v>18</v>
      </c>
      <c r="D58" s="14">
        <v>292235457</v>
      </c>
      <c r="E58" s="17">
        <v>0.6593</v>
      </c>
    </row>
    <row r="59" spans="1:5" x14ac:dyDescent="0.2">
      <c r="A59" s="16" t="s">
        <v>85</v>
      </c>
      <c r="B59" s="13" t="s">
        <v>86</v>
      </c>
      <c r="C59" s="13" t="s">
        <v>12</v>
      </c>
      <c r="D59" s="14">
        <v>213960535</v>
      </c>
      <c r="E59" s="17">
        <v>0.14929999999999999</v>
      </c>
    </row>
    <row r="60" spans="1:5" x14ac:dyDescent="0.2">
      <c r="A60" s="16" t="s">
        <v>191</v>
      </c>
      <c r="B60" s="13" t="s">
        <v>192</v>
      </c>
      <c r="C60" s="13" t="s">
        <v>18</v>
      </c>
      <c r="D60" s="14">
        <v>49021854</v>
      </c>
      <c r="E60" s="17">
        <v>0.1197</v>
      </c>
    </row>
    <row r="61" spans="1:5" ht="13.5" customHeight="1" x14ac:dyDescent="0.2">
      <c r="A61" s="16" t="s">
        <v>87</v>
      </c>
      <c r="B61" s="13" t="s">
        <v>88</v>
      </c>
      <c r="C61" s="13" t="s">
        <v>12</v>
      </c>
      <c r="D61" s="14">
        <v>222308001</v>
      </c>
      <c r="E61" s="17">
        <v>0.47139999999999999</v>
      </c>
    </row>
    <row r="62" spans="1:5" x14ac:dyDescent="0.2">
      <c r="A62" s="16" t="s">
        <v>309</v>
      </c>
      <c r="B62" s="13" t="s">
        <v>310</v>
      </c>
      <c r="C62" s="13" t="s">
        <v>18</v>
      </c>
      <c r="D62" s="14">
        <v>54599833</v>
      </c>
      <c r="E62" s="17">
        <v>7.6399999999999996E-2</v>
      </c>
    </row>
    <row r="63" spans="1:5" x14ac:dyDescent="0.2">
      <c r="A63" s="16" t="s">
        <v>89</v>
      </c>
      <c r="B63" s="13" t="s">
        <v>90</v>
      </c>
      <c r="C63" s="13" t="s">
        <v>18</v>
      </c>
      <c r="D63" s="14">
        <v>307657445</v>
      </c>
      <c r="E63" s="17">
        <v>0.1111</v>
      </c>
    </row>
    <row r="64" spans="1:5" x14ac:dyDescent="0.2">
      <c r="A64" s="16" t="s">
        <v>318</v>
      </c>
      <c r="B64" s="13" t="s">
        <v>92</v>
      </c>
      <c r="C64" s="13" t="s">
        <v>29</v>
      </c>
      <c r="D64" s="14">
        <v>100264457</v>
      </c>
      <c r="E64" s="17">
        <v>0.10539999999999999</v>
      </c>
    </row>
    <row r="65" spans="1:5" x14ac:dyDescent="0.2">
      <c r="A65" s="16" t="s">
        <v>91</v>
      </c>
      <c r="B65" s="13" t="s">
        <v>92</v>
      </c>
      <c r="C65" s="13" t="s">
        <v>31</v>
      </c>
      <c r="D65" s="14">
        <v>869031000</v>
      </c>
      <c r="E65" s="17">
        <v>1.1385000000000001</v>
      </c>
    </row>
    <row r="66" spans="1:5" x14ac:dyDescent="0.2">
      <c r="A66" s="16" t="s">
        <v>93</v>
      </c>
      <c r="B66" s="13" t="s">
        <v>94</v>
      </c>
      <c r="C66" s="13" t="s">
        <v>31</v>
      </c>
      <c r="D66" s="14">
        <v>268526346</v>
      </c>
      <c r="E66" s="17">
        <v>0.42459999999999998</v>
      </c>
    </row>
    <row r="67" spans="1:5" x14ac:dyDescent="0.2">
      <c r="A67" s="16" t="s">
        <v>95</v>
      </c>
      <c r="B67" s="13" t="s">
        <v>96</v>
      </c>
      <c r="C67" s="13" t="s">
        <v>97</v>
      </c>
      <c r="D67" s="14">
        <v>100328077</v>
      </c>
      <c r="E67" s="17">
        <v>0.1426</v>
      </c>
    </row>
    <row r="68" spans="1:5" x14ac:dyDescent="0.2">
      <c r="A68" s="16" t="s">
        <v>320</v>
      </c>
      <c r="B68" s="13" t="s">
        <v>321</v>
      </c>
      <c r="C68" s="13" t="s">
        <v>18</v>
      </c>
      <c r="D68" s="14">
        <v>77135997</v>
      </c>
      <c r="E68" s="17">
        <v>0.1061</v>
      </c>
    </row>
    <row r="69" spans="1:5" x14ac:dyDescent="0.2">
      <c r="A69" s="16" t="s">
        <v>322</v>
      </c>
      <c r="B69" s="13" t="s">
        <v>323</v>
      </c>
      <c r="C69" s="13" t="s">
        <v>18</v>
      </c>
      <c r="D69" s="14">
        <v>108143163</v>
      </c>
      <c r="E69" s="17">
        <v>7.6600000000000001E-2</v>
      </c>
    </row>
    <row r="70" spans="1:5" x14ac:dyDescent="0.2">
      <c r="A70" s="16" t="s">
        <v>193</v>
      </c>
      <c r="B70" s="13" t="s">
        <v>194</v>
      </c>
      <c r="C70" s="13" t="s">
        <v>12</v>
      </c>
      <c r="D70" s="14">
        <v>289689446</v>
      </c>
      <c r="E70" s="17">
        <v>1.7000000000000001E-2</v>
      </c>
    </row>
    <row r="71" spans="1:5" x14ac:dyDescent="0.2">
      <c r="A71" s="16" t="s">
        <v>98</v>
      </c>
      <c r="B71" s="13" t="s">
        <v>99</v>
      </c>
      <c r="C71" s="13" t="s">
        <v>12</v>
      </c>
      <c r="D71" s="14">
        <v>334151314</v>
      </c>
      <c r="E71" s="17">
        <v>0.53749999999999998</v>
      </c>
    </row>
    <row r="72" spans="1:5" x14ac:dyDescent="0.2">
      <c r="A72" s="16" t="s">
        <v>195</v>
      </c>
      <c r="B72" s="13" t="s">
        <v>196</v>
      </c>
      <c r="C72" s="13" t="s">
        <v>18</v>
      </c>
      <c r="D72" s="14">
        <v>84039084</v>
      </c>
      <c r="E72" s="17">
        <v>0.1827</v>
      </c>
    </row>
    <row r="73" spans="1:5" x14ac:dyDescent="0.2">
      <c r="A73" s="16" t="s">
        <v>326</v>
      </c>
      <c r="B73" s="13" t="s">
        <v>327</v>
      </c>
      <c r="C73" s="13" t="s">
        <v>18</v>
      </c>
      <c r="D73" s="14">
        <v>50768945</v>
      </c>
      <c r="E73" s="17">
        <v>8.6400000000000005E-2</v>
      </c>
    </row>
    <row r="74" spans="1:5" x14ac:dyDescent="0.2">
      <c r="A74" s="16" t="s">
        <v>332</v>
      </c>
      <c r="B74" s="13" t="s">
        <v>333</v>
      </c>
      <c r="C74" s="13" t="s">
        <v>12</v>
      </c>
      <c r="D74" s="14">
        <v>70782474</v>
      </c>
      <c r="E74" s="17">
        <v>0.13320000000000001</v>
      </c>
    </row>
    <row r="75" spans="1:5" x14ac:dyDescent="0.2">
      <c r="A75" s="16" t="s">
        <v>100</v>
      </c>
      <c r="B75" s="13" t="s">
        <v>101</v>
      </c>
      <c r="C75" s="13" t="s">
        <v>245</v>
      </c>
      <c r="D75" s="14">
        <v>3070948265</v>
      </c>
      <c r="E75" s="17">
        <v>2.6255999999999999</v>
      </c>
    </row>
    <row r="76" spans="1:5" x14ac:dyDescent="0.2">
      <c r="A76" s="16" t="s">
        <v>335</v>
      </c>
      <c r="B76" s="13" t="s">
        <v>103</v>
      </c>
      <c r="C76" s="13" t="s">
        <v>278</v>
      </c>
      <c r="D76" s="14">
        <v>237191582</v>
      </c>
      <c r="E76" s="17">
        <v>0.76170000000000004</v>
      </c>
    </row>
    <row r="77" spans="1:5" x14ac:dyDescent="0.2">
      <c r="A77" s="16" t="s">
        <v>102</v>
      </c>
      <c r="B77" s="13" t="s">
        <v>103</v>
      </c>
      <c r="C77" s="13" t="s">
        <v>48</v>
      </c>
      <c r="D77" s="14">
        <v>2426199142</v>
      </c>
      <c r="E77" s="17">
        <v>8.5029000000000003</v>
      </c>
    </row>
    <row r="78" spans="1:5" x14ac:dyDescent="0.2">
      <c r="A78" s="16" t="s">
        <v>104</v>
      </c>
      <c r="B78" s="13" t="s">
        <v>105</v>
      </c>
      <c r="C78" s="13" t="s">
        <v>18</v>
      </c>
      <c r="D78" s="14">
        <v>1600689365</v>
      </c>
      <c r="E78" s="17">
        <v>1.1698</v>
      </c>
    </row>
    <row r="79" spans="1:5" x14ac:dyDescent="0.2">
      <c r="A79" s="16" t="s">
        <v>336</v>
      </c>
      <c r="B79" s="13" t="s">
        <v>337</v>
      </c>
      <c r="C79" s="13" t="s">
        <v>18</v>
      </c>
      <c r="D79" s="14">
        <v>108484269</v>
      </c>
      <c r="E79" s="17">
        <v>3.6999999999999998E-2</v>
      </c>
    </row>
    <row r="80" spans="1:5" x14ac:dyDescent="0.2">
      <c r="A80" s="16" t="s">
        <v>338</v>
      </c>
      <c r="B80" s="13" t="s">
        <v>339</v>
      </c>
      <c r="C80" s="13" t="s">
        <v>18</v>
      </c>
      <c r="D80" s="14">
        <v>62411939</v>
      </c>
      <c r="E80" s="17">
        <v>6.9000000000000006E-2</v>
      </c>
    </row>
    <row r="81" spans="1:5" x14ac:dyDescent="0.2">
      <c r="A81" s="16" t="s">
        <v>446</v>
      </c>
      <c r="B81" s="13" t="s">
        <v>447</v>
      </c>
      <c r="C81" s="13" t="s">
        <v>428</v>
      </c>
      <c r="D81" s="14">
        <v>16991238</v>
      </c>
      <c r="E81" s="17">
        <v>5.7000000000000002E-2</v>
      </c>
    </row>
    <row r="82" spans="1:5" x14ac:dyDescent="0.2">
      <c r="A82" s="16" t="s">
        <v>106</v>
      </c>
      <c r="B82" s="13" t="s">
        <v>107</v>
      </c>
      <c r="C82" s="13" t="s">
        <v>108</v>
      </c>
      <c r="D82" s="14">
        <v>453437215</v>
      </c>
      <c r="E82" s="17">
        <v>0.50749999999999995</v>
      </c>
    </row>
    <row r="83" spans="1:5" x14ac:dyDescent="0.2">
      <c r="A83" s="16" t="s">
        <v>109</v>
      </c>
      <c r="B83" s="13" t="s">
        <v>110</v>
      </c>
      <c r="C83" s="13" t="s">
        <v>12</v>
      </c>
      <c r="D83" s="14">
        <v>205580210</v>
      </c>
      <c r="E83" s="17">
        <v>0.96189999999999998</v>
      </c>
    </row>
    <row r="84" spans="1:5" x14ac:dyDescent="0.2">
      <c r="A84" s="16" t="s">
        <v>340</v>
      </c>
      <c r="B84" s="13" t="s">
        <v>341</v>
      </c>
      <c r="C84" s="13" t="s">
        <v>12</v>
      </c>
      <c r="D84" s="14">
        <v>71060967</v>
      </c>
      <c r="E84" s="17">
        <v>4.1200000000000001E-2</v>
      </c>
    </row>
    <row r="85" spans="1:5" x14ac:dyDescent="0.2">
      <c r="A85" s="16" t="s">
        <v>111</v>
      </c>
      <c r="B85" s="13" t="s">
        <v>112</v>
      </c>
      <c r="C85" s="13" t="s">
        <v>18</v>
      </c>
      <c r="D85" s="14">
        <v>97626453</v>
      </c>
      <c r="E85" s="17">
        <v>0.1706</v>
      </c>
    </row>
    <row r="86" spans="1:5" x14ac:dyDescent="0.2">
      <c r="A86" s="16" t="s">
        <v>342</v>
      </c>
      <c r="B86" s="13" t="s">
        <v>343</v>
      </c>
      <c r="C86" s="13" t="s">
        <v>12</v>
      </c>
      <c r="D86" s="14">
        <v>31344031</v>
      </c>
      <c r="E86" s="17">
        <v>0.14269999999999999</v>
      </c>
    </row>
    <row r="87" spans="1:5" x14ac:dyDescent="0.2">
      <c r="A87" s="16" t="s">
        <v>113</v>
      </c>
      <c r="B87" s="13" t="s">
        <v>114</v>
      </c>
      <c r="C87" s="13" t="s">
        <v>18</v>
      </c>
      <c r="D87" s="14">
        <v>149137239</v>
      </c>
      <c r="E87" s="17">
        <v>0.46760000000000002</v>
      </c>
    </row>
    <row r="88" spans="1:5" x14ac:dyDescent="0.2">
      <c r="A88" s="16" t="s">
        <v>448</v>
      </c>
      <c r="B88" s="13" t="s">
        <v>116</v>
      </c>
      <c r="C88" s="13" t="s">
        <v>449</v>
      </c>
      <c r="D88" s="14">
        <v>161396926</v>
      </c>
      <c r="E88" s="17">
        <v>0.17560000000000001</v>
      </c>
    </row>
    <row r="89" spans="1:5" x14ac:dyDescent="0.2">
      <c r="A89" s="16" t="s">
        <v>115</v>
      </c>
      <c r="B89" s="13" t="s">
        <v>116</v>
      </c>
      <c r="C89" s="13" t="s">
        <v>117</v>
      </c>
      <c r="D89" s="14">
        <v>427708268</v>
      </c>
      <c r="E89" s="17">
        <v>0.54830000000000001</v>
      </c>
    </row>
    <row r="90" spans="1:5" x14ac:dyDescent="0.2">
      <c r="A90" s="16" t="s">
        <v>348</v>
      </c>
      <c r="B90" s="13" t="s">
        <v>349</v>
      </c>
      <c r="C90" s="13" t="s">
        <v>12</v>
      </c>
      <c r="D90" s="14">
        <v>46984764</v>
      </c>
      <c r="E90" s="17">
        <v>6.7000000000000004E-2</v>
      </c>
    </row>
    <row r="91" spans="1:5" x14ac:dyDescent="0.2">
      <c r="A91" s="16" t="s">
        <v>118</v>
      </c>
      <c r="B91" s="13" t="s">
        <v>119</v>
      </c>
      <c r="C91" s="13" t="s">
        <v>12</v>
      </c>
      <c r="D91" s="14">
        <v>123731547</v>
      </c>
      <c r="E91" s="17">
        <v>0.78359999999999996</v>
      </c>
    </row>
    <row r="92" spans="1:5" x14ac:dyDescent="0.2">
      <c r="A92" s="16" t="s">
        <v>350</v>
      </c>
      <c r="B92" s="13" t="s">
        <v>351</v>
      </c>
      <c r="C92" s="13" t="s">
        <v>12</v>
      </c>
      <c r="D92" s="14">
        <v>86688587</v>
      </c>
      <c r="E92" s="17">
        <v>9.06E-2</v>
      </c>
    </row>
    <row r="93" spans="1:5" x14ac:dyDescent="0.2">
      <c r="A93" s="16" t="s">
        <v>197</v>
      </c>
      <c r="B93" s="13" t="s">
        <v>198</v>
      </c>
      <c r="C93" s="13" t="s">
        <v>12</v>
      </c>
      <c r="D93" s="14">
        <v>28921496</v>
      </c>
      <c r="E93" s="17">
        <v>0.26340000000000002</v>
      </c>
    </row>
    <row r="94" spans="1:5" x14ac:dyDescent="0.2">
      <c r="A94" s="16" t="s">
        <v>199</v>
      </c>
      <c r="B94" s="13" t="s">
        <v>200</v>
      </c>
      <c r="C94" s="13" t="s">
        <v>18</v>
      </c>
      <c r="D94" s="14">
        <v>59771484</v>
      </c>
      <c r="E94" s="17">
        <v>4.4299999999999999E-2</v>
      </c>
    </row>
    <row r="95" spans="1:5" x14ac:dyDescent="0.2">
      <c r="A95" s="16" t="s">
        <v>352</v>
      </c>
      <c r="B95" s="13" t="s">
        <v>353</v>
      </c>
      <c r="C95" s="13" t="s">
        <v>18</v>
      </c>
      <c r="D95" s="14">
        <v>170426589</v>
      </c>
      <c r="E95" s="17">
        <v>7.7899999999999997E-2</v>
      </c>
    </row>
    <row r="96" spans="1:5" x14ac:dyDescent="0.2">
      <c r="A96" s="16" t="s">
        <v>201</v>
      </c>
      <c r="B96" s="13" t="s">
        <v>202</v>
      </c>
      <c r="C96" s="13" t="s">
        <v>97</v>
      </c>
      <c r="D96" s="14">
        <v>543788392</v>
      </c>
      <c r="E96" s="17">
        <v>0.20760000000000001</v>
      </c>
    </row>
    <row r="97" spans="1:5" x14ac:dyDescent="0.2">
      <c r="A97" s="16" t="s">
        <v>120</v>
      </c>
      <c r="B97" s="13" t="s">
        <v>121</v>
      </c>
      <c r="C97" s="13" t="s">
        <v>12</v>
      </c>
      <c r="D97" s="14">
        <v>346989368</v>
      </c>
      <c r="E97" s="17">
        <v>0.1477</v>
      </c>
    </row>
    <row r="98" spans="1:5" x14ac:dyDescent="0.2">
      <c r="A98" s="16" t="s">
        <v>355</v>
      </c>
      <c r="B98" s="13" t="s">
        <v>356</v>
      </c>
      <c r="C98" s="13" t="s">
        <v>357</v>
      </c>
      <c r="D98" s="14">
        <v>38432692</v>
      </c>
      <c r="E98" s="17">
        <v>7.9699999999999993E-2</v>
      </c>
    </row>
    <row r="99" spans="1:5" x14ac:dyDescent="0.2">
      <c r="A99" s="16" t="s">
        <v>203</v>
      </c>
      <c r="B99" s="13" t="s">
        <v>204</v>
      </c>
      <c r="C99" s="13" t="s">
        <v>18</v>
      </c>
      <c r="D99" s="14">
        <v>79320502</v>
      </c>
      <c r="E99" s="17">
        <v>0.20780000000000001</v>
      </c>
    </row>
    <row r="100" spans="1:5" x14ac:dyDescent="0.2">
      <c r="A100" s="16" t="s">
        <v>205</v>
      </c>
      <c r="B100" s="13" t="s">
        <v>206</v>
      </c>
      <c r="C100" s="13" t="s">
        <v>12</v>
      </c>
      <c r="D100" s="14">
        <v>97839950</v>
      </c>
      <c r="E100" s="17">
        <v>9.2700000000000005E-2</v>
      </c>
    </row>
    <row r="101" spans="1:5" x14ac:dyDescent="0.2">
      <c r="A101" s="16" t="s">
        <v>122</v>
      </c>
      <c r="B101" s="13" t="s">
        <v>123</v>
      </c>
      <c r="C101" s="13" t="s">
        <v>12</v>
      </c>
      <c r="D101" s="14">
        <v>68884176</v>
      </c>
      <c r="E101" s="17">
        <v>1.7399999999999999E-2</v>
      </c>
    </row>
    <row r="102" spans="1:5" x14ac:dyDescent="0.2">
      <c r="A102" s="16" t="s">
        <v>124</v>
      </c>
      <c r="B102" s="13" t="s">
        <v>125</v>
      </c>
      <c r="C102" s="13" t="s">
        <v>12</v>
      </c>
      <c r="D102" s="14">
        <v>303041114</v>
      </c>
      <c r="E102" s="17">
        <v>0.20130000000000001</v>
      </c>
    </row>
    <row r="103" spans="1:5" x14ac:dyDescent="0.2">
      <c r="A103" s="16" t="s">
        <v>207</v>
      </c>
      <c r="B103" s="13" t="s">
        <v>208</v>
      </c>
      <c r="C103" s="13" t="s">
        <v>209</v>
      </c>
      <c r="D103" s="14">
        <v>77427474</v>
      </c>
      <c r="E103" s="17">
        <v>0.35859999999999997</v>
      </c>
    </row>
    <row r="104" spans="1:5" x14ac:dyDescent="0.2">
      <c r="A104" s="16" t="s">
        <v>210</v>
      </c>
      <c r="B104" s="13" t="s">
        <v>211</v>
      </c>
      <c r="C104" s="13" t="s">
        <v>12</v>
      </c>
      <c r="D104" s="14">
        <v>43944309</v>
      </c>
      <c r="E104" s="17">
        <v>0.1193</v>
      </c>
    </row>
    <row r="105" spans="1:5" x14ac:dyDescent="0.2">
      <c r="A105" s="16" t="s">
        <v>126</v>
      </c>
      <c r="B105" s="13" t="s">
        <v>127</v>
      </c>
      <c r="C105" s="13" t="s">
        <v>12</v>
      </c>
      <c r="D105" s="14">
        <v>168289648</v>
      </c>
      <c r="E105" s="17">
        <v>0.61729999999999996</v>
      </c>
    </row>
    <row r="106" spans="1:5" x14ac:dyDescent="0.2">
      <c r="A106" s="16" t="s">
        <v>212</v>
      </c>
      <c r="B106" s="13" t="s">
        <v>213</v>
      </c>
      <c r="C106" s="13" t="s">
        <v>18</v>
      </c>
      <c r="D106" s="14">
        <v>253034731</v>
      </c>
      <c r="E106" s="17">
        <v>0.21540000000000001</v>
      </c>
    </row>
    <row r="107" spans="1:5" x14ac:dyDescent="0.2">
      <c r="A107" s="16" t="s">
        <v>214</v>
      </c>
      <c r="B107" s="13" t="s">
        <v>129</v>
      </c>
      <c r="C107" s="13" t="s">
        <v>29</v>
      </c>
      <c r="D107" s="14">
        <v>161881304</v>
      </c>
      <c r="E107" s="17">
        <v>3.5700000000000003E-2</v>
      </c>
    </row>
    <row r="108" spans="1:5" x14ac:dyDescent="0.2">
      <c r="A108" s="16" t="s">
        <v>128</v>
      </c>
      <c r="B108" s="13" t="s">
        <v>129</v>
      </c>
      <c r="C108" s="13" t="s">
        <v>31</v>
      </c>
      <c r="D108" s="14">
        <v>684137806</v>
      </c>
      <c r="E108" s="17">
        <v>0.15229999999999999</v>
      </c>
    </row>
    <row r="109" spans="1:5" x14ac:dyDescent="0.2">
      <c r="A109" s="16" t="s">
        <v>130</v>
      </c>
      <c r="B109" s="13" t="s">
        <v>131</v>
      </c>
      <c r="C109" s="13" t="s">
        <v>31</v>
      </c>
      <c r="D109" s="14">
        <v>159510159</v>
      </c>
      <c r="E109" s="17">
        <v>1.5822000000000001</v>
      </c>
    </row>
    <row r="110" spans="1:5" x14ac:dyDescent="0.2">
      <c r="A110" s="16" t="s">
        <v>360</v>
      </c>
      <c r="B110" s="13" t="s">
        <v>361</v>
      </c>
      <c r="C110" s="13" t="s">
        <v>31</v>
      </c>
      <c r="D110" s="14">
        <v>154695734</v>
      </c>
      <c r="E110" s="17">
        <v>5.4199999999999998E-2</v>
      </c>
    </row>
    <row r="111" spans="1:5" x14ac:dyDescent="0.2">
      <c r="A111" s="16" t="s">
        <v>364</v>
      </c>
      <c r="B111" s="13" t="s">
        <v>365</v>
      </c>
      <c r="C111" s="13" t="s">
        <v>12</v>
      </c>
      <c r="D111" s="14">
        <v>318956134</v>
      </c>
      <c r="E111" s="17">
        <v>0.1089</v>
      </c>
    </row>
    <row r="112" spans="1:5" x14ac:dyDescent="0.2">
      <c r="A112" s="16" t="s">
        <v>132</v>
      </c>
      <c r="B112" s="13" t="s">
        <v>133</v>
      </c>
      <c r="C112" s="13" t="s">
        <v>12</v>
      </c>
      <c r="D112" s="14">
        <v>1300363699</v>
      </c>
      <c r="E112" s="17">
        <v>0.17760000000000001</v>
      </c>
    </row>
    <row r="113" spans="1:5" x14ac:dyDescent="0.2">
      <c r="A113" s="16" t="s">
        <v>134</v>
      </c>
      <c r="B113" s="13" t="s">
        <v>135</v>
      </c>
      <c r="C113" s="13" t="s">
        <v>136</v>
      </c>
      <c r="D113" s="14">
        <v>2708517105</v>
      </c>
      <c r="E113" s="17">
        <v>4.1112000000000002</v>
      </c>
    </row>
    <row r="114" spans="1:5" x14ac:dyDescent="0.2">
      <c r="A114" s="16" t="s">
        <v>137</v>
      </c>
      <c r="B114" s="13" t="s">
        <v>135</v>
      </c>
      <c r="C114" s="13" t="s">
        <v>138</v>
      </c>
      <c r="D114" s="14">
        <v>4035202846</v>
      </c>
      <c r="E114" s="17">
        <v>6.6460999999999997</v>
      </c>
    </row>
    <row r="115" spans="1:5" x14ac:dyDescent="0.2">
      <c r="A115" s="16" t="s">
        <v>215</v>
      </c>
      <c r="B115" s="13" t="s">
        <v>216</v>
      </c>
      <c r="C115" s="13" t="s">
        <v>12</v>
      </c>
      <c r="D115" s="14">
        <v>93917748</v>
      </c>
      <c r="E115" s="17">
        <v>0.29339999999999999</v>
      </c>
    </row>
    <row r="116" spans="1:5" x14ac:dyDescent="0.2">
      <c r="A116" s="16" t="s">
        <v>372</v>
      </c>
      <c r="B116" s="13" t="s">
        <v>373</v>
      </c>
      <c r="C116" s="13" t="s">
        <v>18</v>
      </c>
      <c r="D116" s="14">
        <v>13178174</v>
      </c>
      <c r="E116" s="17">
        <v>2.1399999999999999E-2</v>
      </c>
    </row>
    <row r="117" spans="1:5" x14ac:dyDescent="0.2">
      <c r="A117" s="16" t="s">
        <v>217</v>
      </c>
      <c r="B117" s="13" t="s">
        <v>218</v>
      </c>
      <c r="C117" s="13" t="s">
        <v>12</v>
      </c>
      <c r="D117" s="14">
        <v>838421207</v>
      </c>
      <c r="E117" s="17">
        <v>0.1019</v>
      </c>
    </row>
    <row r="118" spans="1:5" x14ac:dyDescent="0.2">
      <c r="A118" s="16" t="s">
        <v>219</v>
      </c>
      <c r="B118" s="13" t="s">
        <v>220</v>
      </c>
      <c r="C118" s="13" t="s">
        <v>12</v>
      </c>
      <c r="D118" s="14">
        <v>71419238</v>
      </c>
      <c r="E118" s="17">
        <v>5.8700000000000002E-2</v>
      </c>
    </row>
    <row r="119" spans="1:5" x14ac:dyDescent="0.2">
      <c r="A119" s="16" t="s">
        <v>139</v>
      </c>
      <c r="B119" s="13" t="s">
        <v>140</v>
      </c>
      <c r="C119" s="13" t="s">
        <v>12</v>
      </c>
      <c r="D119" s="14">
        <v>195139344</v>
      </c>
      <c r="E119" s="17">
        <v>0.40239999999999998</v>
      </c>
    </row>
    <row r="120" spans="1:5" x14ac:dyDescent="0.2">
      <c r="A120" s="16" t="s">
        <v>221</v>
      </c>
      <c r="B120" s="13" t="s">
        <v>222</v>
      </c>
      <c r="C120" s="13" t="s">
        <v>12</v>
      </c>
      <c r="D120" s="14">
        <v>192914270</v>
      </c>
      <c r="E120" s="17">
        <v>0.3397</v>
      </c>
    </row>
    <row r="121" spans="1:5" x14ac:dyDescent="0.2">
      <c r="A121" s="16" t="s">
        <v>223</v>
      </c>
      <c r="B121" s="13" t="s">
        <v>224</v>
      </c>
      <c r="C121" s="13" t="s">
        <v>31</v>
      </c>
      <c r="D121" s="14">
        <v>153350054</v>
      </c>
      <c r="E121" s="17">
        <v>0.10340000000000001</v>
      </c>
    </row>
    <row r="122" spans="1:5" x14ac:dyDescent="0.2">
      <c r="A122" s="16" t="s">
        <v>141</v>
      </c>
      <c r="B122" s="13" t="s">
        <v>142</v>
      </c>
      <c r="C122" s="13" t="s">
        <v>12</v>
      </c>
      <c r="D122" s="14">
        <v>363045000</v>
      </c>
      <c r="E122" s="17">
        <v>5.8700000000000002E-2</v>
      </c>
    </row>
    <row r="123" spans="1:5" x14ac:dyDescent="0.2">
      <c r="A123" s="16" t="s">
        <v>143</v>
      </c>
      <c r="B123" s="13" t="s">
        <v>144</v>
      </c>
      <c r="C123" s="13" t="s">
        <v>12</v>
      </c>
      <c r="D123" s="14">
        <v>339985611</v>
      </c>
      <c r="E123" s="17">
        <v>0.69510000000000005</v>
      </c>
    </row>
    <row r="124" spans="1:5" x14ac:dyDescent="0.2">
      <c r="A124" s="16" t="s">
        <v>145</v>
      </c>
      <c r="B124" s="13" t="s">
        <v>146</v>
      </c>
      <c r="C124" s="13" t="s">
        <v>147</v>
      </c>
      <c r="D124" s="14">
        <v>924867316</v>
      </c>
      <c r="E124" s="17">
        <v>1.28</v>
      </c>
    </row>
    <row r="125" spans="1:5" x14ac:dyDescent="0.2">
      <c r="A125" s="16" t="s">
        <v>381</v>
      </c>
      <c r="B125" s="13" t="s">
        <v>382</v>
      </c>
      <c r="C125" s="13" t="s">
        <v>147</v>
      </c>
      <c r="D125" s="14">
        <v>42155564</v>
      </c>
      <c r="E125" s="17">
        <v>7.2099999999999997E-2</v>
      </c>
    </row>
    <row r="126" spans="1:5" x14ac:dyDescent="0.2">
      <c r="A126" s="16" t="s">
        <v>385</v>
      </c>
      <c r="B126" s="13" t="s">
        <v>386</v>
      </c>
      <c r="C126" s="13" t="s">
        <v>12</v>
      </c>
      <c r="D126" s="14">
        <v>42259350</v>
      </c>
      <c r="E126" s="17">
        <v>0.1305</v>
      </c>
    </row>
    <row r="127" spans="1:5" x14ac:dyDescent="0.2">
      <c r="A127" s="16" t="s">
        <v>387</v>
      </c>
      <c r="B127" s="13" t="s">
        <v>388</v>
      </c>
      <c r="C127" s="13" t="s">
        <v>97</v>
      </c>
      <c r="D127" s="14">
        <v>18544551</v>
      </c>
      <c r="E127" s="17">
        <v>2.7799999999999998E-2</v>
      </c>
    </row>
    <row r="128" spans="1:5" x14ac:dyDescent="0.2">
      <c r="A128" s="16" t="s">
        <v>389</v>
      </c>
      <c r="B128" s="13" t="s">
        <v>390</v>
      </c>
      <c r="C128" s="13" t="s">
        <v>18</v>
      </c>
      <c r="D128" s="14">
        <v>36694502</v>
      </c>
      <c r="E128" s="17">
        <v>6.8500000000000005E-2</v>
      </c>
    </row>
    <row r="129" spans="1:5" x14ac:dyDescent="0.2">
      <c r="A129" s="16" t="s">
        <v>148</v>
      </c>
      <c r="B129" s="13" t="s">
        <v>149</v>
      </c>
      <c r="C129" s="13" t="s">
        <v>136</v>
      </c>
      <c r="D129" s="14">
        <v>702056615</v>
      </c>
      <c r="E129" s="17">
        <v>0.58799999999999997</v>
      </c>
    </row>
    <row r="130" spans="1:5" x14ac:dyDescent="0.2">
      <c r="A130" s="16" t="s">
        <v>391</v>
      </c>
      <c r="B130" s="13" t="s">
        <v>392</v>
      </c>
      <c r="C130" s="13" t="s">
        <v>18</v>
      </c>
      <c r="D130" s="14">
        <v>25490727</v>
      </c>
      <c r="E130" s="17">
        <v>4.2299999999999997E-2</v>
      </c>
    </row>
    <row r="131" spans="1:5" x14ac:dyDescent="0.2">
      <c r="A131" s="16" t="s">
        <v>393</v>
      </c>
      <c r="B131" s="13" t="s">
        <v>394</v>
      </c>
      <c r="C131" s="13" t="s">
        <v>12</v>
      </c>
      <c r="D131" s="14">
        <v>48017944</v>
      </c>
      <c r="E131" s="17">
        <v>7.7700000000000005E-2</v>
      </c>
    </row>
    <row r="132" spans="1:5" x14ac:dyDescent="0.2">
      <c r="A132" s="16" t="s">
        <v>225</v>
      </c>
      <c r="B132" s="13" t="s">
        <v>226</v>
      </c>
      <c r="C132" s="13" t="s">
        <v>18</v>
      </c>
      <c r="D132" s="14">
        <v>52173912</v>
      </c>
      <c r="E132" s="17">
        <v>0.20549999999999999</v>
      </c>
    </row>
    <row r="133" spans="1:5" x14ac:dyDescent="0.2">
      <c r="A133" s="16" t="s">
        <v>150</v>
      </c>
      <c r="B133" s="13" t="s">
        <v>151</v>
      </c>
      <c r="C133" s="13" t="s">
        <v>136</v>
      </c>
      <c r="D133" s="14">
        <v>378068610</v>
      </c>
      <c r="E133" s="17">
        <v>0.7359</v>
      </c>
    </row>
    <row r="134" spans="1:5" x14ac:dyDescent="0.2">
      <c r="A134" s="16" t="s">
        <v>227</v>
      </c>
      <c r="B134" s="13" t="s">
        <v>228</v>
      </c>
      <c r="C134" s="13" t="s">
        <v>147</v>
      </c>
      <c r="D134" s="14">
        <v>239669988</v>
      </c>
      <c r="E134" s="17">
        <v>0.3599</v>
      </c>
    </row>
    <row r="135" spans="1:5" x14ac:dyDescent="0.2">
      <c r="A135" s="16" t="s">
        <v>152</v>
      </c>
      <c r="B135" s="13" t="s">
        <v>153</v>
      </c>
      <c r="C135" s="13" t="s">
        <v>154</v>
      </c>
      <c r="D135" s="14">
        <v>461276773</v>
      </c>
      <c r="E135" s="17">
        <v>0.32240000000000002</v>
      </c>
    </row>
    <row r="136" spans="1:5" x14ac:dyDescent="0.2">
      <c r="A136" s="16" t="s">
        <v>180</v>
      </c>
      <c r="B136" s="13" t="s">
        <v>181</v>
      </c>
      <c r="C136" s="13" t="s">
        <v>182</v>
      </c>
      <c r="D136" s="14">
        <v>93446544</v>
      </c>
      <c r="E136" s="17">
        <v>0.1691</v>
      </c>
    </row>
    <row r="137" spans="1:5" x14ac:dyDescent="0.2">
      <c r="A137" s="16" t="s">
        <v>404</v>
      </c>
      <c r="B137" s="13" t="s">
        <v>405</v>
      </c>
      <c r="C137" s="13" t="s">
        <v>12</v>
      </c>
      <c r="D137" s="14">
        <v>80600256</v>
      </c>
      <c r="E137" s="17">
        <v>5.3800000000000001E-2</v>
      </c>
    </row>
    <row r="138" spans="1:5" x14ac:dyDescent="0.2">
      <c r="A138" s="16" t="s">
        <v>406</v>
      </c>
      <c r="B138" s="13" t="s">
        <v>407</v>
      </c>
      <c r="C138" s="13" t="s">
        <v>18</v>
      </c>
      <c r="D138" s="14">
        <v>23737971</v>
      </c>
      <c r="E138" s="17">
        <v>4.1099999999999998E-2</v>
      </c>
    </row>
    <row r="139" spans="1:5" x14ac:dyDescent="0.2">
      <c r="A139" s="16" t="s">
        <v>155</v>
      </c>
      <c r="B139" s="13" t="s">
        <v>156</v>
      </c>
      <c r="C139" s="13" t="s">
        <v>157</v>
      </c>
      <c r="D139" s="14">
        <v>261308985</v>
      </c>
      <c r="E139" s="17">
        <v>1.1515</v>
      </c>
    </row>
    <row r="140" spans="1:5" x14ac:dyDescent="0.2">
      <c r="A140" s="16" t="s">
        <v>158</v>
      </c>
      <c r="B140" s="13" t="s">
        <v>159</v>
      </c>
      <c r="C140" s="13" t="s">
        <v>12</v>
      </c>
      <c r="D140" s="14">
        <v>804866739</v>
      </c>
      <c r="E140" s="17">
        <v>0.93169999999999997</v>
      </c>
    </row>
    <row r="141" spans="1:5" x14ac:dyDescent="0.2">
      <c r="A141" s="16" t="s">
        <v>229</v>
      </c>
      <c r="B141" s="13" t="s">
        <v>230</v>
      </c>
      <c r="C141" s="13" t="s">
        <v>12</v>
      </c>
      <c r="D141" s="14">
        <v>134313611</v>
      </c>
      <c r="E141" s="17">
        <v>0.46310000000000001</v>
      </c>
    </row>
    <row r="142" spans="1:5" x14ac:dyDescent="0.2">
      <c r="A142" s="16" t="s">
        <v>160</v>
      </c>
      <c r="B142" s="13" t="s">
        <v>161</v>
      </c>
      <c r="C142" s="13" t="s">
        <v>12</v>
      </c>
      <c r="D142" s="14">
        <v>203853427</v>
      </c>
      <c r="E142" s="17">
        <v>0.6381</v>
      </c>
    </row>
    <row r="143" spans="1:5" x14ac:dyDescent="0.2">
      <c r="A143" s="16" t="s">
        <v>183</v>
      </c>
      <c r="B143" s="13" t="s">
        <v>184</v>
      </c>
      <c r="C143" s="13" t="s">
        <v>31</v>
      </c>
      <c r="D143" s="14">
        <v>88176032</v>
      </c>
      <c r="E143" s="17">
        <v>0.20849999999999999</v>
      </c>
    </row>
    <row r="144" spans="1:5" x14ac:dyDescent="0.2">
      <c r="A144" s="16" t="s">
        <v>162</v>
      </c>
      <c r="B144" s="13" t="s">
        <v>163</v>
      </c>
      <c r="C144" s="13" t="s">
        <v>12</v>
      </c>
      <c r="D144" s="14">
        <v>543604419</v>
      </c>
      <c r="E144" s="17">
        <v>2.8441999999999998</v>
      </c>
    </row>
    <row r="145" spans="1:8" x14ac:dyDescent="0.2">
      <c r="A145" s="16" t="s">
        <v>422</v>
      </c>
      <c r="B145" s="13" t="s">
        <v>165</v>
      </c>
      <c r="C145" s="13" t="s">
        <v>29</v>
      </c>
      <c r="D145" s="14">
        <v>173356454</v>
      </c>
      <c r="E145" s="17">
        <v>0.13539999999999999</v>
      </c>
    </row>
    <row r="146" spans="1:8" x14ac:dyDescent="0.2">
      <c r="A146" s="16" t="s">
        <v>164</v>
      </c>
      <c r="B146" s="13" t="s">
        <v>165</v>
      </c>
      <c r="C146" s="13" t="s">
        <v>39</v>
      </c>
      <c r="D146" s="14">
        <v>481069318</v>
      </c>
      <c r="E146" s="17">
        <v>0.4047</v>
      </c>
    </row>
    <row r="147" spans="1:8" x14ac:dyDescent="0.2">
      <c r="A147" s="16" t="s">
        <v>423</v>
      </c>
      <c r="B147" s="13" t="s">
        <v>424</v>
      </c>
      <c r="C147" s="13" t="s">
        <v>12</v>
      </c>
      <c r="D147" s="14">
        <v>265869206</v>
      </c>
      <c r="E147" s="17">
        <v>7.9100000000000004E-2</v>
      </c>
    </row>
    <row r="148" spans="1:8" x14ac:dyDescent="0.2">
      <c r="A148" s="16" t="s">
        <v>166</v>
      </c>
      <c r="B148" s="13" t="s">
        <v>167</v>
      </c>
      <c r="C148" s="13" t="s">
        <v>29</v>
      </c>
      <c r="D148" s="14">
        <v>1262807257</v>
      </c>
      <c r="E148" s="17">
        <v>3.5688</v>
      </c>
    </row>
    <row r="149" spans="1:8" x14ac:dyDescent="0.2">
      <c r="A149" s="16" t="s">
        <v>168</v>
      </c>
      <c r="B149" s="13" t="s">
        <v>167</v>
      </c>
      <c r="C149" s="13" t="s">
        <v>39</v>
      </c>
      <c r="D149" s="14">
        <v>1878758554</v>
      </c>
      <c r="E149" s="17">
        <v>4.8085000000000004</v>
      </c>
    </row>
    <row r="150" spans="1:8" x14ac:dyDescent="0.2">
      <c r="A150" s="16" t="s">
        <v>231</v>
      </c>
      <c r="B150" s="13" t="s">
        <v>232</v>
      </c>
      <c r="C150" s="13" t="s">
        <v>18</v>
      </c>
      <c r="D150" s="14">
        <v>54370829</v>
      </c>
      <c r="E150" s="17">
        <v>0.17599999999999999</v>
      </c>
    </row>
    <row r="151" spans="1:8" ht="13.5" thickBot="1" x14ac:dyDescent="0.25">
      <c r="A151" s="16" t="s">
        <v>233</v>
      </c>
      <c r="B151" s="13" t="s">
        <v>234</v>
      </c>
      <c r="C151" s="13" t="s">
        <v>68</v>
      </c>
      <c r="D151" s="14">
        <v>214898172</v>
      </c>
      <c r="E151" s="17">
        <v>0.5413</v>
      </c>
    </row>
    <row r="152" spans="1:8" x14ac:dyDescent="0.2">
      <c r="A152" s="46" t="s">
        <v>2</v>
      </c>
      <c r="B152" s="47"/>
      <c r="C152" s="47"/>
      <c r="D152" s="12">
        <f>SUM(D3:D151)</f>
        <v>57864943777</v>
      </c>
      <c r="E152" s="9">
        <v>100</v>
      </c>
      <c r="F152" s="37"/>
      <c r="G152" s="8"/>
      <c r="H152" s="7"/>
    </row>
    <row r="153" spans="1:8" ht="13.5" thickBot="1" x14ac:dyDescent="0.25">
      <c r="A153" s="48" t="s">
        <v>3</v>
      </c>
      <c r="B153" s="23"/>
      <c r="C153" s="23"/>
      <c r="D153" s="18">
        <v>526828070.89366198</v>
      </c>
      <c r="E153" s="10"/>
      <c r="F153" s="37"/>
    </row>
    <row r="154" spans="1:8" x14ac:dyDescent="0.2">
      <c r="A154" s="24"/>
    </row>
    <row r="155" spans="1:8" x14ac:dyDescent="0.2">
      <c r="A155" s="19" t="s">
        <v>731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opLeftCell="A43"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6.85546875" bestFit="1" customWidth="1"/>
    <col min="3" max="3" width="14.140625" customWidth="1"/>
    <col min="4" max="4" width="18" bestFit="1" customWidth="1"/>
    <col min="5" max="5" width="14.5703125" customWidth="1"/>
    <col min="6" max="6" width="11.42578125" customWidth="1"/>
  </cols>
  <sheetData>
    <row r="1" spans="1:5" ht="15.75" thickBot="1" x14ac:dyDescent="0.3">
      <c r="A1" s="63" t="s">
        <v>736</v>
      </c>
      <c r="B1" s="56"/>
      <c r="C1" s="70"/>
      <c r="D1" s="71"/>
      <c r="E1" s="72"/>
    </row>
    <row r="2" spans="1:5" x14ac:dyDescent="0.2">
      <c r="A2" s="77" t="s">
        <v>9</v>
      </c>
      <c r="B2" s="78" t="s">
        <v>6</v>
      </c>
      <c r="C2" s="79" t="s">
        <v>0</v>
      </c>
      <c r="D2" s="80" t="s">
        <v>7</v>
      </c>
      <c r="E2" s="81" t="s">
        <v>1</v>
      </c>
    </row>
    <row r="3" spans="1:5" x14ac:dyDescent="0.2">
      <c r="A3" s="16" t="s">
        <v>456</v>
      </c>
      <c r="B3" s="13" t="s">
        <v>457</v>
      </c>
      <c r="C3" s="13" t="s">
        <v>458</v>
      </c>
      <c r="D3" s="14">
        <v>27338721</v>
      </c>
      <c r="E3" s="17">
        <v>1.145</v>
      </c>
    </row>
    <row r="4" spans="1:5" x14ac:dyDescent="0.2">
      <c r="A4" s="16" t="s">
        <v>459</v>
      </c>
      <c r="B4" s="13" t="s">
        <v>460</v>
      </c>
      <c r="C4" s="13" t="s">
        <v>458</v>
      </c>
      <c r="D4" s="14">
        <v>62165014</v>
      </c>
      <c r="E4" s="17">
        <v>0.71399999999999997</v>
      </c>
    </row>
    <row r="5" spans="1:5" x14ac:dyDescent="0.2">
      <c r="A5" s="16" t="s">
        <v>461</v>
      </c>
      <c r="B5" s="13" t="s">
        <v>462</v>
      </c>
      <c r="C5" s="13" t="s">
        <v>458</v>
      </c>
      <c r="D5" s="14">
        <v>4568835</v>
      </c>
      <c r="E5" s="17">
        <v>1.6933</v>
      </c>
    </row>
    <row r="6" spans="1:5" x14ac:dyDescent="0.2">
      <c r="A6" s="16" t="s">
        <v>463</v>
      </c>
      <c r="B6" s="13" t="s">
        <v>464</v>
      </c>
      <c r="C6" s="13" t="s">
        <v>458</v>
      </c>
      <c r="D6" s="14">
        <v>10788600</v>
      </c>
      <c r="E6" s="17">
        <v>1.1200000000000001</v>
      </c>
    </row>
    <row r="7" spans="1:5" x14ac:dyDescent="0.2">
      <c r="A7" s="16" t="s">
        <v>465</v>
      </c>
      <c r="B7" s="13" t="s">
        <v>466</v>
      </c>
      <c r="C7" s="13" t="s">
        <v>458</v>
      </c>
      <c r="D7" s="14">
        <v>7541260</v>
      </c>
      <c r="E7" s="17">
        <v>1.0145999999999999</v>
      </c>
    </row>
    <row r="8" spans="1:5" x14ac:dyDescent="0.2">
      <c r="A8" s="16" t="s">
        <v>467</v>
      </c>
      <c r="B8" s="13" t="s">
        <v>468</v>
      </c>
      <c r="C8" s="13" t="s">
        <v>458</v>
      </c>
      <c r="D8" s="14">
        <v>90849700</v>
      </c>
      <c r="E8" s="17">
        <v>6.4370000000000003</v>
      </c>
    </row>
    <row r="9" spans="1:5" x14ac:dyDescent="0.2">
      <c r="A9" s="16" t="s">
        <v>469</v>
      </c>
      <c r="B9" s="13" t="s">
        <v>470</v>
      </c>
      <c r="C9" s="13" t="s">
        <v>458</v>
      </c>
      <c r="D9" s="14">
        <v>31218292</v>
      </c>
      <c r="E9" s="17">
        <v>0.30230000000000001</v>
      </c>
    </row>
    <row r="10" spans="1:5" x14ac:dyDescent="0.2">
      <c r="A10" s="16" t="s">
        <v>471</v>
      </c>
      <c r="B10" s="13" t="s">
        <v>472</v>
      </c>
      <c r="C10" s="13" t="s">
        <v>458</v>
      </c>
      <c r="D10" s="14">
        <v>53110000</v>
      </c>
      <c r="E10" s="17">
        <v>2.2589000000000001</v>
      </c>
    </row>
    <row r="11" spans="1:5" x14ac:dyDescent="0.2">
      <c r="A11" s="16" t="s">
        <v>473</v>
      </c>
      <c r="B11" s="13" t="s">
        <v>474</v>
      </c>
      <c r="C11" s="13" t="s">
        <v>458</v>
      </c>
      <c r="D11" s="14">
        <v>8673143</v>
      </c>
      <c r="E11" s="17">
        <v>7.0300000000000001E-2</v>
      </c>
    </row>
    <row r="12" spans="1:5" x14ac:dyDescent="0.2">
      <c r="A12" s="16" t="s">
        <v>475</v>
      </c>
      <c r="B12" s="13" t="s">
        <v>476</v>
      </c>
      <c r="C12" s="13" t="s">
        <v>458</v>
      </c>
      <c r="D12" s="14">
        <v>107341274</v>
      </c>
      <c r="E12" s="17">
        <v>1.9500999999999999</v>
      </c>
    </row>
    <row r="13" spans="1:5" x14ac:dyDescent="0.2">
      <c r="A13" s="16" t="s">
        <v>477</v>
      </c>
      <c r="B13" s="13" t="s">
        <v>478</v>
      </c>
      <c r="C13" s="13" t="s">
        <v>458</v>
      </c>
      <c r="D13" s="14">
        <v>11256956</v>
      </c>
      <c r="E13" s="17">
        <v>1.7231000000000001</v>
      </c>
    </row>
    <row r="14" spans="1:5" x14ac:dyDescent="0.2">
      <c r="A14" s="16" t="s">
        <v>479</v>
      </c>
      <c r="B14" s="13" t="s">
        <v>480</v>
      </c>
      <c r="C14" s="13" t="s">
        <v>458</v>
      </c>
      <c r="D14" s="14">
        <v>7544440</v>
      </c>
      <c r="E14" s="17">
        <v>1.171</v>
      </c>
    </row>
    <row r="15" spans="1:5" x14ac:dyDescent="0.2">
      <c r="A15" s="16" t="s">
        <v>481</v>
      </c>
      <c r="B15" s="13" t="s">
        <v>482</v>
      </c>
      <c r="C15" s="13" t="s">
        <v>458</v>
      </c>
      <c r="D15" s="14">
        <v>16463200</v>
      </c>
      <c r="E15" s="17">
        <v>0.97689999999999999</v>
      </c>
    </row>
    <row r="16" spans="1:5" x14ac:dyDescent="0.2">
      <c r="A16" s="16" t="s">
        <v>483</v>
      </c>
      <c r="B16" s="13" t="s">
        <v>484</v>
      </c>
      <c r="C16" s="13" t="s">
        <v>458</v>
      </c>
      <c r="D16" s="14">
        <v>6574849</v>
      </c>
      <c r="E16" s="17">
        <v>0.83189999999999997</v>
      </c>
    </row>
    <row r="17" spans="1:5" x14ac:dyDescent="0.2">
      <c r="A17" s="16" t="s">
        <v>485</v>
      </c>
      <c r="B17" s="13" t="s">
        <v>486</v>
      </c>
      <c r="C17" s="13" t="s">
        <v>458</v>
      </c>
      <c r="D17" s="14">
        <v>19389777</v>
      </c>
      <c r="E17" s="17">
        <v>2.9129</v>
      </c>
    </row>
    <row r="18" spans="1:5" x14ac:dyDescent="0.2">
      <c r="A18" s="16" t="s">
        <v>487</v>
      </c>
      <c r="B18" s="13" t="s">
        <v>488</v>
      </c>
      <c r="C18" s="13" t="s">
        <v>458</v>
      </c>
      <c r="D18" s="14">
        <v>53466180</v>
      </c>
      <c r="E18" s="17">
        <v>1.4656</v>
      </c>
    </row>
    <row r="19" spans="1:5" x14ac:dyDescent="0.2">
      <c r="A19" s="16" t="s">
        <v>489</v>
      </c>
      <c r="B19" s="13" t="s">
        <v>490</v>
      </c>
      <c r="C19" s="13" t="s">
        <v>491</v>
      </c>
      <c r="D19" s="14">
        <v>30330010</v>
      </c>
      <c r="E19" s="17">
        <v>1.7492000000000001</v>
      </c>
    </row>
    <row r="20" spans="1:5" x14ac:dyDescent="0.2">
      <c r="A20" s="16" t="s">
        <v>492</v>
      </c>
      <c r="B20" s="13" t="s">
        <v>493</v>
      </c>
      <c r="C20" s="13" t="s">
        <v>458</v>
      </c>
      <c r="D20" s="14">
        <v>44331535</v>
      </c>
      <c r="E20" s="17">
        <v>2.1814</v>
      </c>
    </row>
    <row r="21" spans="1:5" x14ac:dyDescent="0.2">
      <c r="A21" s="16" t="s">
        <v>494</v>
      </c>
      <c r="B21" s="13" t="s">
        <v>495</v>
      </c>
      <c r="C21" s="13" t="s">
        <v>458</v>
      </c>
      <c r="D21" s="14">
        <v>9276773</v>
      </c>
      <c r="E21" s="17">
        <v>0.75019999999999998</v>
      </c>
    </row>
    <row r="22" spans="1:5" x14ac:dyDescent="0.2">
      <c r="A22" s="16" t="s">
        <v>496</v>
      </c>
      <c r="B22" s="13" t="s">
        <v>497</v>
      </c>
      <c r="C22" s="13" t="s">
        <v>458</v>
      </c>
      <c r="D22" s="14">
        <v>21361240</v>
      </c>
      <c r="E22" s="17">
        <v>1.3278000000000001</v>
      </c>
    </row>
    <row r="23" spans="1:5" x14ac:dyDescent="0.2">
      <c r="A23" s="16" t="s">
        <v>498</v>
      </c>
      <c r="B23" s="13" t="s">
        <v>499</v>
      </c>
      <c r="C23" s="13" t="s">
        <v>458</v>
      </c>
      <c r="D23" s="14">
        <v>48920290</v>
      </c>
      <c r="E23" s="17">
        <v>1.1162000000000001</v>
      </c>
    </row>
    <row r="24" spans="1:5" x14ac:dyDescent="0.2">
      <c r="A24" s="16" t="s">
        <v>500</v>
      </c>
      <c r="B24" s="13" t="s">
        <v>501</v>
      </c>
      <c r="C24" s="13" t="s">
        <v>458</v>
      </c>
      <c r="D24" s="14">
        <v>12102100</v>
      </c>
      <c r="E24" s="17">
        <v>0.70569999999999999</v>
      </c>
    </row>
    <row r="25" spans="1:5" x14ac:dyDescent="0.2">
      <c r="A25" s="16" t="s">
        <v>502</v>
      </c>
      <c r="B25" s="13" t="s">
        <v>503</v>
      </c>
      <c r="C25" s="13" t="s">
        <v>458</v>
      </c>
      <c r="D25" s="14">
        <v>25890647</v>
      </c>
      <c r="E25" s="17">
        <v>0.80669999999999997</v>
      </c>
    </row>
    <row r="26" spans="1:5" x14ac:dyDescent="0.2">
      <c r="A26" s="16" t="s">
        <v>504</v>
      </c>
      <c r="B26" s="13" t="s">
        <v>505</v>
      </c>
      <c r="C26" s="13" t="s">
        <v>458</v>
      </c>
      <c r="D26" s="14">
        <v>176065267</v>
      </c>
      <c r="E26" s="17">
        <v>5.3895</v>
      </c>
    </row>
    <row r="27" spans="1:5" x14ac:dyDescent="0.2">
      <c r="A27" s="16" t="s">
        <v>506</v>
      </c>
      <c r="B27" s="13" t="s">
        <v>507</v>
      </c>
      <c r="C27" s="13" t="s">
        <v>458</v>
      </c>
      <c r="D27" s="14">
        <v>50994855</v>
      </c>
      <c r="E27" s="17">
        <v>1.8432999999999999</v>
      </c>
    </row>
    <row r="28" spans="1:5" x14ac:dyDescent="0.2">
      <c r="A28" s="16" t="s">
        <v>508</v>
      </c>
      <c r="B28" s="13" t="s">
        <v>509</v>
      </c>
      <c r="C28" s="13" t="s">
        <v>458</v>
      </c>
      <c r="D28" s="14">
        <v>3165850</v>
      </c>
      <c r="E28" s="17">
        <v>0.51770000000000005</v>
      </c>
    </row>
    <row r="29" spans="1:5" x14ac:dyDescent="0.2">
      <c r="A29" s="16" t="s">
        <v>510</v>
      </c>
      <c r="B29" s="13" t="s">
        <v>511</v>
      </c>
      <c r="C29" s="13" t="s">
        <v>491</v>
      </c>
      <c r="D29" s="14">
        <v>38735840</v>
      </c>
      <c r="E29" s="17">
        <v>0.73529999999999995</v>
      </c>
    </row>
    <row r="30" spans="1:5" x14ac:dyDescent="0.2">
      <c r="A30" s="16" t="s">
        <v>512</v>
      </c>
      <c r="B30" s="13" t="s">
        <v>513</v>
      </c>
      <c r="C30" s="13" t="s">
        <v>458</v>
      </c>
      <c r="D30" s="14">
        <v>10381550</v>
      </c>
      <c r="E30" s="17">
        <v>0.43080000000000002</v>
      </c>
    </row>
    <row r="31" spans="1:5" x14ac:dyDescent="0.2">
      <c r="A31" s="16" t="s">
        <v>514</v>
      </c>
      <c r="B31" s="13" t="s">
        <v>515</v>
      </c>
      <c r="C31" s="13" t="s">
        <v>458</v>
      </c>
      <c r="D31" s="14">
        <v>101173690</v>
      </c>
      <c r="E31" s="17">
        <v>3.2248000000000001</v>
      </c>
    </row>
    <row r="32" spans="1:5" x14ac:dyDescent="0.2">
      <c r="A32" s="16" t="s">
        <v>516</v>
      </c>
      <c r="B32" s="13" t="s">
        <v>517</v>
      </c>
      <c r="C32" s="13" t="s">
        <v>458</v>
      </c>
      <c r="D32" s="14">
        <v>44910364</v>
      </c>
      <c r="E32" s="17">
        <v>0.85089999999999999</v>
      </c>
    </row>
    <row r="33" spans="1:5" x14ac:dyDescent="0.2">
      <c r="A33" s="16" t="s">
        <v>518</v>
      </c>
      <c r="B33" s="13" t="s">
        <v>519</v>
      </c>
      <c r="C33" s="13" t="s">
        <v>458</v>
      </c>
      <c r="D33" s="54">
        <v>68484542</v>
      </c>
      <c r="E33" s="17">
        <v>1.7676000000000001</v>
      </c>
    </row>
    <row r="34" spans="1:5" x14ac:dyDescent="0.2">
      <c r="A34" s="16" t="s">
        <v>520</v>
      </c>
      <c r="B34" s="13" t="s">
        <v>521</v>
      </c>
      <c r="C34" s="13" t="s">
        <v>458</v>
      </c>
      <c r="D34" s="14">
        <v>8482260</v>
      </c>
      <c r="E34" s="17">
        <v>0.64859999999999995</v>
      </c>
    </row>
    <row r="35" spans="1:5" x14ac:dyDescent="0.2">
      <c r="A35" s="16" t="s">
        <v>522</v>
      </c>
      <c r="B35" s="13" t="s">
        <v>523</v>
      </c>
      <c r="C35" s="13" t="s">
        <v>458</v>
      </c>
      <c r="D35" s="14">
        <v>29215927</v>
      </c>
      <c r="E35" s="17">
        <v>1.3885000000000001</v>
      </c>
    </row>
    <row r="36" spans="1:5" x14ac:dyDescent="0.2">
      <c r="A36" s="16" t="s">
        <v>524</v>
      </c>
      <c r="B36" s="13" t="s">
        <v>525</v>
      </c>
      <c r="C36" s="13" t="s">
        <v>458</v>
      </c>
      <c r="D36" s="14">
        <v>7848430</v>
      </c>
      <c r="E36" s="17">
        <v>0.86650000000000005</v>
      </c>
    </row>
    <row r="37" spans="1:5" x14ac:dyDescent="0.2">
      <c r="A37" s="16" t="s">
        <v>526</v>
      </c>
      <c r="B37" s="13" t="s">
        <v>527</v>
      </c>
      <c r="C37" s="13" t="s">
        <v>458</v>
      </c>
      <c r="D37" s="14">
        <v>19285500</v>
      </c>
      <c r="E37" s="17">
        <v>0.75060000000000004</v>
      </c>
    </row>
    <row r="38" spans="1:5" x14ac:dyDescent="0.2">
      <c r="A38" s="16" t="s">
        <v>528</v>
      </c>
      <c r="B38" s="13" t="s">
        <v>529</v>
      </c>
      <c r="C38" s="13" t="s">
        <v>458</v>
      </c>
      <c r="D38" s="14">
        <v>10954300</v>
      </c>
      <c r="E38" s="17">
        <v>2.5078999999999998</v>
      </c>
    </row>
    <row r="39" spans="1:5" x14ac:dyDescent="0.2">
      <c r="A39" s="16" t="s">
        <v>530</v>
      </c>
      <c r="B39" s="13" t="s">
        <v>531</v>
      </c>
      <c r="C39" s="13" t="s">
        <v>491</v>
      </c>
      <c r="D39" s="14">
        <v>49710000</v>
      </c>
      <c r="E39" s="17">
        <v>1.5596000000000001</v>
      </c>
    </row>
    <row r="40" spans="1:5" x14ac:dyDescent="0.2">
      <c r="A40" s="16" t="s">
        <v>532</v>
      </c>
      <c r="B40" s="13" t="s">
        <v>533</v>
      </c>
      <c r="C40" s="13" t="s">
        <v>458</v>
      </c>
      <c r="D40" s="14">
        <v>28180700</v>
      </c>
      <c r="E40" s="17">
        <v>3.3397999999999999</v>
      </c>
    </row>
    <row r="41" spans="1:5" x14ac:dyDescent="0.2">
      <c r="A41" s="16" t="s">
        <v>534</v>
      </c>
      <c r="B41" s="13" t="s">
        <v>535</v>
      </c>
      <c r="C41" s="13" t="s">
        <v>458</v>
      </c>
      <c r="D41" s="14">
        <v>75283960</v>
      </c>
      <c r="E41" s="17">
        <v>2.5007000000000001</v>
      </c>
    </row>
    <row r="42" spans="1:5" x14ac:dyDescent="0.2">
      <c r="A42" s="16" t="s">
        <v>536</v>
      </c>
      <c r="B42" s="13" t="s">
        <v>537</v>
      </c>
      <c r="C42" s="13" t="s">
        <v>458</v>
      </c>
      <c r="D42" s="14">
        <v>5944710</v>
      </c>
      <c r="E42" s="17">
        <v>0.39879999999999999</v>
      </c>
    </row>
    <row r="43" spans="1:5" x14ac:dyDescent="0.2">
      <c r="A43" s="16" t="s">
        <v>538</v>
      </c>
      <c r="B43" s="13" t="s">
        <v>539</v>
      </c>
      <c r="C43" s="13" t="s">
        <v>458</v>
      </c>
      <c r="D43" s="14">
        <v>22532756</v>
      </c>
      <c r="E43" s="17">
        <v>0.79410000000000003</v>
      </c>
    </row>
    <row r="44" spans="1:5" x14ac:dyDescent="0.2">
      <c r="A44" s="16" t="s">
        <v>540</v>
      </c>
      <c r="B44" s="13" t="s">
        <v>541</v>
      </c>
      <c r="C44" s="13" t="s">
        <v>458</v>
      </c>
      <c r="D44" s="14">
        <v>3209370</v>
      </c>
      <c r="E44" s="17">
        <v>0.62909999999999999</v>
      </c>
    </row>
    <row r="45" spans="1:5" x14ac:dyDescent="0.2">
      <c r="A45" s="16" t="s">
        <v>542</v>
      </c>
      <c r="B45" s="13" t="s">
        <v>543</v>
      </c>
      <c r="C45" s="13" t="s">
        <v>458</v>
      </c>
      <c r="D45" s="14">
        <v>11599418</v>
      </c>
      <c r="E45" s="17">
        <v>1.0319</v>
      </c>
    </row>
    <row r="46" spans="1:5" x14ac:dyDescent="0.2">
      <c r="A46" s="16" t="s">
        <v>544</v>
      </c>
      <c r="B46" s="13" t="s">
        <v>545</v>
      </c>
      <c r="C46" s="13" t="s">
        <v>458</v>
      </c>
      <c r="D46" s="14">
        <v>39985830</v>
      </c>
      <c r="E46" s="17">
        <v>1.2093</v>
      </c>
    </row>
    <row r="47" spans="1:5" x14ac:dyDescent="0.2">
      <c r="A47" s="16" t="s">
        <v>546</v>
      </c>
      <c r="B47" s="13" t="s">
        <v>547</v>
      </c>
      <c r="C47" s="13" t="s">
        <v>458</v>
      </c>
      <c r="D47" s="14">
        <v>29219290</v>
      </c>
      <c r="E47" s="17">
        <v>2.0341</v>
      </c>
    </row>
    <row r="48" spans="1:5" x14ac:dyDescent="0.2">
      <c r="A48" s="16" t="s">
        <v>548</v>
      </c>
      <c r="B48" s="13" t="s">
        <v>549</v>
      </c>
      <c r="C48" s="13" t="s">
        <v>458</v>
      </c>
      <c r="D48" s="14">
        <v>83479690</v>
      </c>
      <c r="E48" s="17">
        <v>3.9674</v>
      </c>
    </row>
    <row r="49" spans="1:5" x14ac:dyDescent="0.2">
      <c r="A49" s="16" t="s">
        <v>550</v>
      </c>
      <c r="B49" s="13" t="s">
        <v>551</v>
      </c>
      <c r="C49" s="13" t="s">
        <v>491</v>
      </c>
      <c r="D49" s="14">
        <v>19585400</v>
      </c>
      <c r="E49" s="17">
        <v>0.71799999999999997</v>
      </c>
    </row>
    <row r="50" spans="1:5" x14ac:dyDescent="0.2">
      <c r="A50" s="16" t="s">
        <v>552</v>
      </c>
      <c r="B50" s="13" t="s">
        <v>553</v>
      </c>
      <c r="C50" s="13" t="s">
        <v>458</v>
      </c>
      <c r="D50" s="14">
        <v>592580</v>
      </c>
      <c r="E50" s="17">
        <v>0.24060000000000001</v>
      </c>
    </row>
    <row r="51" spans="1:5" x14ac:dyDescent="0.2">
      <c r="A51" s="16" t="s">
        <v>554</v>
      </c>
      <c r="B51" s="13" t="s">
        <v>555</v>
      </c>
      <c r="C51" s="13" t="s">
        <v>458</v>
      </c>
      <c r="D51" s="14">
        <v>1779578</v>
      </c>
      <c r="E51" s="17">
        <v>0.15629999999999999</v>
      </c>
    </row>
    <row r="52" spans="1:5" x14ac:dyDescent="0.2">
      <c r="A52" s="16" t="s">
        <v>556</v>
      </c>
      <c r="B52" s="13" t="s">
        <v>557</v>
      </c>
      <c r="C52" s="13" t="s">
        <v>458</v>
      </c>
      <c r="D52" s="14">
        <v>47106580</v>
      </c>
      <c r="E52" s="17">
        <v>2.3157000000000001</v>
      </c>
    </row>
    <row r="53" spans="1:5" x14ac:dyDescent="0.2">
      <c r="A53" s="16" t="s">
        <v>558</v>
      </c>
      <c r="B53" s="13" t="s">
        <v>559</v>
      </c>
      <c r="C53" s="13" t="s">
        <v>458</v>
      </c>
      <c r="D53" s="14">
        <v>15422100</v>
      </c>
      <c r="E53" s="17">
        <v>1.5758000000000001</v>
      </c>
    </row>
    <row r="54" spans="1:5" x14ac:dyDescent="0.2">
      <c r="A54" s="16" t="s">
        <v>560</v>
      </c>
      <c r="B54" s="13" t="s">
        <v>561</v>
      </c>
      <c r="C54" s="13" t="s">
        <v>458</v>
      </c>
      <c r="D54" s="14">
        <v>66202998</v>
      </c>
      <c r="E54" s="17">
        <v>2.4357000000000002</v>
      </c>
    </row>
    <row r="55" spans="1:5" x14ac:dyDescent="0.2">
      <c r="A55" s="16" t="s">
        <v>562</v>
      </c>
      <c r="B55" s="13" t="s">
        <v>563</v>
      </c>
      <c r="C55" s="13" t="s">
        <v>491</v>
      </c>
      <c r="D55" s="14">
        <v>27182310</v>
      </c>
      <c r="E55" s="17">
        <v>2.6663999999999999</v>
      </c>
    </row>
    <row r="56" spans="1:5" ht="13.5" customHeight="1" x14ac:dyDescent="0.2">
      <c r="A56" s="16" t="s">
        <v>564</v>
      </c>
      <c r="B56" s="13" t="s">
        <v>565</v>
      </c>
      <c r="C56" s="13" t="s">
        <v>458</v>
      </c>
      <c r="D56" s="14">
        <v>16894360</v>
      </c>
      <c r="E56" s="17">
        <v>1.5961000000000001</v>
      </c>
    </row>
    <row r="57" spans="1:5" x14ac:dyDescent="0.2">
      <c r="A57" s="16" t="s">
        <v>566</v>
      </c>
      <c r="B57" s="13" t="s">
        <v>567</v>
      </c>
      <c r="C57" s="13" t="s">
        <v>458</v>
      </c>
      <c r="D57" s="14">
        <v>13231832</v>
      </c>
      <c r="E57" s="17">
        <v>1.6115999999999999</v>
      </c>
    </row>
    <row r="58" spans="1:5" x14ac:dyDescent="0.2">
      <c r="A58" s="16" t="s">
        <v>568</v>
      </c>
      <c r="B58" s="13" t="s">
        <v>569</v>
      </c>
      <c r="C58" s="13" t="s">
        <v>458</v>
      </c>
      <c r="D58" s="14">
        <v>7514000</v>
      </c>
      <c r="E58" s="17">
        <v>0.63529999999999998</v>
      </c>
    </row>
    <row r="59" spans="1:5" x14ac:dyDescent="0.2">
      <c r="A59" s="16" t="s">
        <v>570</v>
      </c>
      <c r="B59" s="13" t="s">
        <v>571</v>
      </c>
      <c r="C59" s="13" t="s">
        <v>458</v>
      </c>
      <c r="D59" s="14">
        <v>9200060</v>
      </c>
      <c r="E59" s="17">
        <v>0.72950000000000004</v>
      </c>
    </row>
    <row r="60" spans="1:5" x14ac:dyDescent="0.2">
      <c r="A60" s="16" t="s">
        <v>572</v>
      </c>
      <c r="B60" s="13" t="s">
        <v>573</v>
      </c>
      <c r="C60" s="13" t="s">
        <v>458</v>
      </c>
      <c r="D60" s="14">
        <v>28861866</v>
      </c>
      <c r="E60" s="17">
        <v>0.85350000000000004</v>
      </c>
    </row>
    <row r="61" spans="1:5" x14ac:dyDescent="0.2">
      <c r="A61" s="16" t="s">
        <v>574</v>
      </c>
      <c r="B61" s="13" t="s">
        <v>575</v>
      </c>
      <c r="C61" s="13" t="s">
        <v>458</v>
      </c>
      <c r="D61" s="14">
        <v>28617510</v>
      </c>
      <c r="E61" s="17">
        <v>1.6134999999999999</v>
      </c>
    </row>
    <row r="62" spans="1:5" x14ac:dyDescent="0.2">
      <c r="A62" s="16" t="s">
        <v>576</v>
      </c>
      <c r="B62" s="13" t="s">
        <v>577</v>
      </c>
      <c r="C62" s="13" t="s">
        <v>458</v>
      </c>
      <c r="D62" s="14">
        <v>7874960</v>
      </c>
      <c r="E62" s="17">
        <v>1.9244000000000001</v>
      </c>
    </row>
    <row r="63" spans="1:5" x14ac:dyDescent="0.2">
      <c r="A63" s="16" t="s">
        <v>578</v>
      </c>
      <c r="B63" s="13" t="s">
        <v>579</v>
      </c>
      <c r="C63" s="13" t="s">
        <v>458</v>
      </c>
      <c r="D63" s="14">
        <v>131067107</v>
      </c>
      <c r="E63" s="17">
        <v>3.0926999999999998</v>
      </c>
    </row>
    <row r="64" spans="1:5" x14ac:dyDescent="0.2">
      <c r="A64" s="16" t="s">
        <v>580</v>
      </c>
      <c r="B64" s="13" t="s">
        <v>581</v>
      </c>
      <c r="C64" s="13" t="s">
        <v>458</v>
      </c>
      <c r="D64" s="14">
        <v>17864400</v>
      </c>
      <c r="E64" s="17">
        <v>1.7178</v>
      </c>
    </row>
    <row r="65" spans="1:5" x14ac:dyDescent="0.2">
      <c r="A65" s="16" t="s">
        <v>582</v>
      </c>
      <c r="B65" s="13" t="s">
        <v>583</v>
      </c>
      <c r="C65" s="13" t="s">
        <v>458</v>
      </c>
      <c r="D65" s="14">
        <v>52675990</v>
      </c>
      <c r="E65" s="17">
        <v>3.1263000000000001</v>
      </c>
    </row>
    <row r="66" spans="1:5" ht="13.5" thickBot="1" x14ac:dyDescent="0.25">
      <c r="A66" s="55" t="s">
        <v>584</v>
      </c>
      <c r="B66" s="13" t="s">
        <v>585</v>
      </c>
      <c r="C66" s="13" t="s">
        <v>458</v>
      </c>
      <c r="D66" s="14">
        <v>12325300</v>
      </c>
      <c r="E66" s="17">
        <v>0.17699999999999999</v>
      </c>
    </row>
    <row r="67" spans="1:5" x14ac:dyDescent="0.2">
      <c r="A67" s="46" t="s">
        <v>2</v>
      </c>
      <c r="B67" s="47"/>
      <c r="C67" s="47"/>
      <c r="D67" s="12">
        <f>SUM(D3:D66)</f>
        <v>2133345866</v>
      </c>
      <c r="E67" s="9">
        <v>100</v>
      </c>
    </row>
    <row r="68" spans="1:5" ht="13.5" thickBot="1" x14ac:dyDescent="0.25">
      <c r="A68" s="48" t="s">
        <v>3</v>
      </c>
      <c r="B68" s="23"/>
      <c r="C68" s="23"/>
      <c r="D68" s="18">
        <v>86199552.148781195</v>
      </c>
      <c r="E68" s="10"/>
    </row>
    <row r="69" spans="1:5" x14ac:dyDescent="0.2">
      <c r="A69" s="24"/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37"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6.85546875" bestFit="1" customWidth="1"/>
    <col min="3" max="3" width="14.140625" customWidth="1"/>
    <col min="4" max="4" width="18.28515625" bestFit="1" customWidth="1"/>
    <col min="5" max="5" width="11.28515625" bestFit="1" customWidth="1"/>
    <col min="6" max="6" width="11.42578125" customWidth="1"/>
  </cols>
  <sheetData>
    <row r="1" spans="1:5" ht="15.75" thickBot="1" x14ac:dyDescent="0.3">
      <c r="A1" s="63" t="s">
        <v>735</v>
      </c>
      <c r="B1" s="56"/>
      <c r="C1" s="70"/>
      <c r="D1" s="71"/>
      <c r="E1" s="72"/>
    </row>
    <row r="2" spans="1:5" x14ac:dyDescent="0.2">
      <c r="A2" s="77" t="s">
        <v>9</v>
      </c>
      <c r="B2" s="78" t="s">
        <v>6</v>
      </c>
      <c r="C2" s="79" t="s">
        <v>0</v>
      </c>
      <c r="D2" s="80" t="s">
        <v>7</v>
      </c>
      <c r="E2" s="81" t="s">
        <v>1</v>
      </c>
    </row>
    <row r="3" spans="1:5" x14ac:dyDescent="0.2">
      <c r="A3" s="16" t="s">
        <v>586</v>
      </c>
      <c r="B3" s="13" t="s">
        <v>587</v>
      </c>
      <c r="C3" s="13" t="s">
        <v>588</v>
      </c>
      <c r="D3" s="14">
        <v>750000</v>
      </c>
      <c r="E3" s="17">
        <v>1.2918000000000001</v>
      </c>
    </row>
    <row r="4" spans="1:5" x14ac:dyDescent="0.2">
      <c r="A4" s="16" t="s">
        <v>589</v>
      </c>
      <c r="B4" s="13" t="s">
        <v>590</v>
      </c>
      <c r="C4" s="13" t="s">
        <v>588</v>
      </c>
      <c r="D4" s="14">
        <v>2000000</v>
      </c>
      <c r="E4" s="17">
        <v>0.7389</v>
      </c>
    </row>
    <row r="5" spans="1:5" x14ac:dyDescent="0.2">
      <c r="A5" s="16" t="s">
        <v>591</v>
      </c>
      <c r="B5" s="13" t="s">
        <v>592</v>
      </c>
      <c r="C5" s="13" t="s">
        <v>588</v>
      </c>
      <c r="D5" s="14">
        <v>752500</v>
      </c>
      <c r="E5" s="17">
        <v>0.42799999999999999</v>
      </c>
    </row>
    <row r="6" spans="1:5" x14ac:dyDescent="0.2">
      <c r="A6" s="16" t="s">
        <v>593</v>
      </c>
      <c r="B6" s="13" t="s">
        <v>594</v>
      </c>
      <c r="C6" s="13" t="s">
        <v>588</v>
      </c>
      <c r="D6" s="14">
        <v>405000</v>
      </c>
      <c r="E6" s="17">
        <v>1.8764000000000001</v>
      </c>
    </row>
    <row r="7" spans="1:5" x14ac:dyDescent="0.2">
      <c r="A7" s="16" t="s">
        <v>595</v>
      </c>
      <c r="B7" s="13" t="s">
        <v>596</v>
      </c>
      <c r="C7" s="13" t="s">
        <v>597</v>
      </c>
      <c r="D7" s="14">
        <v>104800</v>
      </c>
      <c r="E7" s="17">
        <v>1.9935</v>
      </c>
    </row>
    <row r="8" spans="1:5" x14ac:dyDescent="0.2">
      <c r="A8" s="16" t="s">
        <v>598</v>
      </c>
      <c r="B8" s="13" t="s">
        <v>599</v>
      </c>
      <c r="C8" s="13" t="s">
        <v>600</v>
      </c>
      <c r="D8" s="14">
        <v>518007</v>
      </c>
      <c r="E8" s="17">
        <v>0.33589999999999998</v>
      </c>
    </row>
    <row r="9" spans="1:5" x14ac:dyDescent="0.2">
      <c r="A9" s="16" t="s">
        <v>601</v>
      </c>
      <c r="B9" s="13" t="s">
        <v>602</v>
      </c>
      <c r="C9" s="13" t="s">
        <v>588</v>
      </c>
      <c r="D9" s="14">
        <v>1590000</v>
      </c>
      <c r="E9" s="17">
        <v>0.60489999999999999</v>
      </c>
    </row>
    <row r="10" spans="1:5" x14ac:dyDescent="0.2">
      <c r="A10" s="16" t="s">
        <v>603</v>
      </c>
      <c r="B10" s="13" t="s">
        <v>604</v>
      </c>
      <c r="C10" s="13" t="s">
        <v>588</v>
      </c>
      <c r="D10" s="14">
        <v>15919690</v>
      </c>
      <c r="E10" s="17">
        <v>8.3051999999999992</v>
      </c>
    </row>
    <row r="11" spans="1:5" x14ac:dyDescent="0.2">
      <c r="A11" s="16" t="s">
        <v>605</v>
      </c>
      <c r="B11" s="13" t="s">
        <v>606</v>
      </c>
      <c r="C11" s="13" t="s">
        <v>597</v>
      </c>
      <c r="D11" s="14">
        <v>130000</v>
      </c>
      <c r="E11" s="17">
        <v>1.8108</v>
      </c>
    </row>
    <row r="12" spans="1:5" x14ac:dyDescent="0.2">
      <c r="A12" s="16" t="s">
        <v>607</v>
      </c>
      <c r="B12" s="13" t="s">
        <v>608</v>
      </c>
      <c r="C12" s="13" t="s">
        <v>600</v>
      </c>
      <c r="D12" s="14">
        <v>4215895</v>
      </c>
      <c r="E12" s="17">
        <v>1.7470000000000001</v>
      </c>
    </row>
    <row r="13" spans="1:5" x14ac:dyDescent="0.2">
      <c r="A13" s="16" t="s">
        <v>609</v>
      </c>
      <c r="B13" s="13" t="s">
        <v>610</v>
      </c>
      <c r="C13" s="13" t="s">
        <v>611</v>
      </c>
      <c r="D13" s="14">
        <v>19224537</v>
      </c>
      <c r="E13" s="17">
        <v>12.19</v>
      </c>
    </row>
    <row r="14" spans="1:5" x14ac:dyDescent="0.2">
      <c r="A14" s="16" t="s">
        <v>612</v>
      </c>
      <c r="B14" s="13" t="s">
        <v>613</v>
      </c>
      <c r="C14" s="13" t="s">
        <v>600</v>
      </c>
      <c r="D14" s="14">
        <v>1368247</v>
      </c>
      <c r="E14" s="17">
        <v>0.47749999999999998</v>
      </c>
    </row>
    <row r="15" spans="1:5" x14ac:dyDescent="0.2">
      <c r="A15" s="16" t="s">
        <v>614</v>
      </c>
      <c r="B15" s="13" t="s">
        <v>615</v>
      </c>
      <c r="C15" s="13" t="s">
        <v>600</v>
      </c>
      <c r="D15" s="14">
        <v>998405</v>
      </c>
      <c r="E15" s="17">
        <v>0.49590000000000001</v>
      </c>
    </row>
    <row r="16" spans="1:5" x14ac:dyDescent="0.2">
      <c r="A16" s="16" t="s">
        <v>616</v>
      </c>
      <c r="B16" s="13" t="s">
        <v>617</v>
      </c>
      <c r="C16" s="13" t="s">
        <v>588</v>
      </c>
      <c r="D16" s="14">
        <v>5420000</v>
      </c>
      <c r="E16" s="17">
        <v>1.5966</v>
      </c>
    </row>
    <row r="17" spans="1:5" x14ac:dyDescent="0.2">
      <c r="A17" s="16" t="s">
        <v>618</v>
      </c>
      <c r="B17" s="13" t="s">
        <v>619</v>
      </c>
      <c r="C17" s="13" t="s">
        <v>600</v>
      </c>
      <c r="D17" s="14">
        <v>167000</v>
      </c>
      <c r="E17" s="17">
        <v>0.96970000000000001</v>
      </c>
    </row>
    <row r="18" spans="1:5" x14ac:dyDescent="0.2">
      <c r="A18" s="16" t="s">
        <v>620</v>
      </c>
      <c r="B18" s="13" t="s">
        <v>621</v>
      </c>
      <c r="C18" s="13" t="s">
        <v>597</v>
      </c>
      <c r="D18" s="14">
        <v>2197128</v>
      </c>
      <c r="E18" s="17">
        <v>1.3162</v>
      </c>
    </row>
    <row r="19" spans="1:5" x14ac:dyDescent="0.2">
      <c r="A19" s="16" t="s">
        <v>622</v>
      </c>
      <c r="B19" s="13" t="s">
        <v>623</v>
      </c>
      <c r="C19" s="13" t="s">
        <v>600</v>
      </c>
      <c r="D19" s="14">
        <v>1593559</v>
      </c>
      <c r="E19" s="17">
        <v>0.4924</v>
      </c>
    </row>
    <row r="20" spans="1:5" x14ac:dyDescent="0.2">
      <c r="A20" s="16" t="s">
        <v>624</v>
      </c>
      <c r="B20" s="13" t="s">
        <v>625</v>
      </c>
      <c r="C20" s="13" t="s">
        <v>600</v>
      </c>
      <c r="D20" s="14">
        <v>200000</v>
      </c>
      <c r="E20" s="17">
        <v>0.20580000000000001</v>
      </c>
    </row>
    <row r="21" spans="1:5" x14ac:dyDescent="0.2">
      <c r="A21" s="16" t="s">
        <v>626</v>
      </c>
      <c r="B21" s="13" t="s">
        <v>627</v>
      </c>
      <c r="C21" s="13" t="s">
        <v>588</v>
      </c>
      <c r="D21" s="14">
        <v>104709</v>
      </c>
      <c r="E21" s="17">
        <v>0.51749999999999996</v>
      </c>
    </row>
    <row r="22" spans="1:5" x14ac:dyDescent="0.2">
      <c r="A22" s="16" t="s">
        <v>628</v>
      </c>
      <c r="B22" s="13" t="s">
        <v>629</v>
      </c>
      <c r="C22" s="13" t="s">
        <v>588</v>
      </c>
      <c r="D22" s="14">
        <v>340100</v>
      </c>
      <c r="E22" s="17">
        <v>1.8915999999999999</v>
      </c>
    </row>
    <row r="23" spans="1:5" x14ac:dyDescent="0.2">
      <c r="A23" s="16" t="s">
        <v>630</v>
      </c>
      <c r="B23" s="13" t="s">
        <v>631</v>
      </c>
      <c r="C23" s="13" t="s">
        <v>588</v>
      </c>
      <c r="D23" s="14">
        <v>165000</v>
      </c>
      <c r="E23" s="17">
        <v>0.98770000000000002</v>
      </c>
    </row>
    <row r="24" spans="1:5" x14ac:dyDescent="0.2">
      <c r="A24" s="16" t="s">
        <v>632</v>
      </c>
      <c r="B24" s="13" t="s">
        <v>633</v>
      </c>
      <c r="C24" s="13" t="s">
        <v>588</v>
      </c>
      <c r="D24" s="14">
        <v>268208</v>
      </c>
      <c r="E24" s="17">
        <v>2.2081</v>
      </c>
    </row>
    <row r="25" spans="1:5" x14ac:dyDescent="0.2">
      <c r="A25" s="16" t="s">
        <v>634</v>
      </c>
      <c r="B25" s="13" t="s">
        <v>635</v>
      </c>
      <c r="C25" s="13" t="s">
        <v>588</v>
      </c>
      <c r="D25" s="14">
        <v>119000</v>
      </c>
      <c r="E25" s="17">
        <v>0.75449999999999995</v>
      </c>
    </row>
    <row r="26" spans="1:5" x14ac:dyDescent="0.2">
      <c r="A26" s="16" t="s">
        <v>636</v>
      </c>
      <c r="B26" s="13" t="s">
        <v>637</v>
      </c>
      <c r="C26" s="13" t="s">
        <v>588</v>
      </c>
      <c r="D26" s="14">
        <v>440000</v>
      </c>
      <c r="E26" s="17">
        <v>0.32290000000000002</v>
      </c>
    </row>
    <row r="27" spans="1:5" x14ac:dyDescent="0.2">
      <c r="A27" s="16" t="s">
        <v>638</v>
      </c>
      <c r="B27" s="13" t="s">
        <v>639</v>
      </c>
      <c r="C27" s="13" t="s">
        <v>600</v>
      </c>
      <c r="D27" s="14">
        <v>1461280</v>
      </c>
      <c r="E27" s="17">
        <v>0.81559999999999999</v>
      </c>
    </row>
    <row r="28" spans="1:5" x14ac:dyDescent="0.2">
      <c r="A28" s="16" t="s">
        <v>640</v>
      </c>
      <c r="B28" s="13" t="s">
        <v>641</v>
      </c>
      <c r="C28" s="13" t="s">
        <v>588</v>
      </c>
      <c r="D28" s="14">
        <v>876375</v>
      </c>
      <c r="E28" s="17">
        <v>0.52939999999999998</v>
      </c>
    </row>
    <row r="29" spans="1:5" x14ac:dyDescent="0.2">
      <c r="A29" s="16" t="s">
        <v>642</v>
      </c>
      <c r="B29" s="13" t="s">
        <v>643</v>
      </c>
      <c r="C29" s="13" t="s">
        <v>600</v>
      </c>
      <c r="D29" s="14">
        <v>48000</v>
      </c>
      <c r="E29" s="17">
        <v>0.12</v>
      </c>
    </row>
    <row r="30" spans="1:5" x14ac:dyDescent="0.2">
      <c r="A30" s="16" t="s">
        <v>644</v>
      </c>
      <c r="B30" s="13" t="s">
        <v>645</v>
      </c>
      <c r="C30" s="13" t="s">
        <v>597</v>
      </c>
      <c r="D30" s="14">
        <v>3812055</v>
      </c>
      <c r="E30" s="17">
        <v>1.5130999999999999</v>
      </c>
    </row>
    <row r="31" spans="1:5" x14ac:dyDescent="0.2">
      <c r="A31" s="16" t="s">
        <v>646</v>
      </c>
      <c r="B31" s="13" t="s">
        <v>647</v>
      </c>
      <c r="C31" s="13" t="s">
        <v>588</v>
      </c>
      <c r="D31" s="14">
        <v>2591500</v>
      </c>
      <c r="E31" s="17">
        <v>1.089</v>
      </c>
    </row>
    <row r="32" spans="1:5" x14ac:dyDescent="0.2">
      <c r="A32" s="16" t="s">
        <v>648</v>
      </c>
      <c r="B32" s="13" t="s">
        <v>649</v>
      </c>
      <c r="C32" s="13" t="s">
        <v>588</v>
      </c>
      <c r="D32" s="14">
        <v>738310</v>
      </c>
      <c r="E32" s="17">
        <v>5.0316999999999998</v>
      </c>
    </row>
    <row r="33" spans="1:5" x14ac:dyDescent="0.2">
      <c r="A33" s="16" t="s">
        <v>650</v>
      </c>
      <c r="B33" s="13" t="s">
        <v>651</v>
      </c>
      <c r="C33" s="13" t="s">
        <v>611</v>
      </c>
      <c r="D33" s="14">
        <v>578353</v>
      </c>
      <c r="E33" s="17">
        <v>1.5304</v>
      </c>
    </row>
    <row r="34" spans="1:5" x14ac:dyDescent="0.2">
      <c r="A34" s="16" t="s">
        <v>652</v>
      </c>
      <c r="B34" s="13" t="s">
        <v>653</v>
      </c>
      <c r="C34" s="13" t="s">
        <v>654</v>
      </c>
      <c r="D34" s="14">
        <v>714516</v>
      </c>
      <c r="E34" s="17">
        <v>0.58960000000000001</v>
      </c>
    </row>
    <row r="35" spans="1:5" x14ac:dyDescent="0.2">
      <c r="A35" s="16" t="s">
        <v>655</v>
      </c>
      <c r="B35" s="13" t="s">
        <v>656</v>
      </c>
      <c r="C35" s="13" t="s">
        <v>588</v>
      </c>
      <c r="D35" s="14">
        <v>664516</v>
      </c>
      <c r="E35" s="17">
        <v>1.1196999999999999</v>
      </c>
    </row>
    <row r="36" spans="1:5" x14ac:dyDescent="0.2">
      <c r="A36" s="16" t="s">
        <v>657</v>
      </c>
      <c r="B36" s="13" t="s">
        <v>658</v>
      </c>
      <c r="C36" s="13" t="s">
        <v>588</v>
      </c>
      <c r="D36" s="14">
        <v>961641</v>
      </c>
      <c r="E36" s="17">
        <v>4.3211000000000004</v>
      </c>
    </row>
    <row r="37" spans="1:5" x14ac:dyDescent="0.2">
      <c r="A37" s="16" t="s">
        <v>659</v>
      </c>
      <c r="B37" s="13" t="s">
        <v>660</v>
      </c>
      <c r="C37" s="13" t="s">
        <v>588</v>
      </c>
      <c r="D37" s="14">
        <v>1379700</v>
      </c>
      <c r="E37" s="17">
        <v>8.2248999999999999</v>
      </c>
    </row>
    <row r="38" spans="1:5" x14ac:dyDescent="0.2">
      <c r="A38" s="16" t="s">
        <v>661</v>
      </c>
      <c r="B38" s="13" t="s">
        <v>662</v>
      </c>
      <c r="C38" s="13" t="s">
        <v>588</v>
      </c>
      <c r="D38" s="14">
        <v>694041</v>
      </c>
      <c r="E38" s="17">
        <v>3.4824999999999999</v>
      </c>
    </row>
    <row r="39" spans="1:5" x14ac:dyDescent="0.2">
      <c r="A39" s="16" t="s">
        <v>663</v>
      </c>
      <c r="B39" s="13" t="s">
        <v>664</v>
      </c>
      <c r="C39" s="13" t="s">
        <v>611</v>
      </c>
      <c r="D39" s="14">
        <v>90840</v>
      </c>
      <c r="E39" s="17">
        <v>0.20180000000000001</v>
      </c>
    </row>
    <row r="40" spans="1:5" x14ac:dyDescent="0.2">
      <c r="A40" s="16" t="s">
        <v>665</v>
      </c>
      <c r="B40" s="13" t="s">
        <v>666</v>
      </c>
      <c r="C40" s="13" t="s">
        <v>597</v>
      </c>
      <c r="D40" s="14">
        <v>1144800</v>
      </c>
      <c r="E40" s="17">
        <v>0.93730000000000002</v>
      </c>
    </row>
    <row r="41" spans="1:5" x14ac:dyDescent="0.2">
      <c r="A41" s="16" t="s">
        <v>667</v>
      </c>
      <c r="B41" s="13" t="s">
        <v>668</v>
      </c>
      <c r="C41" s="13" t="s">
        <v>600</v>
      </c>
      <c r="D41" s="14">
        <v>59245</v>
      </c>
      <c r="E41" s="17">
        <v>0.31380000000000002</v>
      </c>
    </row>
    <row r="42" spans="1:5" x14ac:dyDescent="0.2">
      <c r="A42" s="16" t="s">
        <v>669</v>
      </c>
      <c r="B42" s="13" t="s">
        <v>670</v>
      </c>
      <c r="C42" s="13" t="s">
        <v>588</v>
      </c>
      <c r="D42" s="14">
        <v>2299705</v>
      </c>
      <c r="E42" s="17">
        <v>0.96679999999999999</v>
      </c>
    </row>
    <row r="43" spans="1:5" x14ac:dyDescent="0.2">
      <c r="A43" s="16" t="s">
        <v>671</v>
      </c>
      <c r="B43" s="13" t="s">
        <v>672</v>
      </c>
      <c r="C43" s="13" t="s">
        <v>611</v>
      </c>
      <c r="D43" s="14">
        <v>101664</v>
      </c>
      <c r="E43" s="17">
        <v>0.59130000000000005</v>
      </c>
    </row>
    <row r="44" spans="1:5" x14ac:dyDescent="0.2">
      <c r="A44" s="16" t="s">
        <v>673</v>
      </c>
      <c r="B44" s="13" t="s">
        <v>674</v>
      </c>
      <c r="C44" s="13" t="s">
        <v>588</v>
      </c>
      <c r="D44" s="14">
        <v>1784828</v>
      </c>
      <c r="E44" s="17">
        <v>0.54890000000000005</v>
      </c>
    </row>
    <row r="45" spans="1:5" x14ac:dyDescent="0.2">
      <c r="A45" s="16" t="s">
        <v>675</v>
      </c>
      <c r="B45" s="13" t="s">
        <v>676</v>
      </c>
      <c r="C45" s="13" t="s">
        <v>611</v>
      </c>
      <c r="D45" s="14">
        <v>195000</v>
      </c>
      <c r="E45" s="17">
        <v>0.84209999999999996</v>
      </c>
    </row>
    <row r="46" spans="1:5" x14ac:dyDescent="0.2">
      <c r="A46" s="16" t="s">
        <v>677</v>
      </c>
      <c r="B46" s="13" t="s">
        <v>678</v>
      </c>
      <c r="C46" s="13" t="s">
        <v>611</v>
      </c>
      <c r="D46" s="14">
        <v>996816</v>
      </c>
      <c r="E46" s="17">
        <v>0.52329999999999999</v>
      </c>
    </row>
    <row r="47" spans="1:5" x14ac:dyDescent="0.2">
      <c r="A47" s="16" t="s">
        <v>679</v>
      </c>
      <c r="B47" s="13" t="s">
        <v>680</v>
      </c>
      <c r="C47" s="13" t="s">
        <v>597</v>
      </c>
      <c r="D47" s="14">
        <v>927162</v>
      </c>
      <c r="E47" s="17">
        <v>0.69159999999999999</v>
      </c>
    </row>
    <row r="48" spans="1:5" x14ac:dyDescent="0.2">
      <c r="A48" s="16" t="s">
        <v>681</v>
      </c>
      <c r="B48" s="13" t="s">
        <v>682</v>
      </c>
      <c r="C48" s="13" t="s">
        <v>588</v>
      </c>
      <c r="D48" s="14">
        <v>1078000</v>
      </c>
      <c r="E48" s="17">
        <v>0.3659</v>
      </c>
    </row>
    <row r="49" spans="1:5" x14ac:dyDescent="0.2">
      <c r="A49" s="16" t="s">
        <v>683</v>
      </c>
      <c r="B49" s="13" t="s">
        <v>684</v>
      </c>
      <c r="C49" s="13" t="s">
        <v>588</v>
      </c>
      <c r="D49" s="14">
        <v>1848383</v>
      </c>
      <c r="E49" s="17">
        <v>0.64200000000000002</v>
      </c>
    </row>
    <row r="50" spans="1:5" x14ac:dyDescent="0.2">
      <c r="A50" s="16" t="s">
        <v>685</v>
      </c>
      <c r="B50" s="13" t="s">
        <v>686</v>
      </c>
      <c r="C50" s="13" t="s">
        <v>687</v>
      </c>
      <c r="D50" s="14">
        <v>800000</v>
      </c>
      <c r="E50" s="17">
        <v>0.1118</v>
      </c>
    </row>
    <row r="51" spans="1:5" x14ac:dyDescent="0.2">
      <c r="A51" s="16" t="s">
        <v>688</v>
      </c>
      <c r="B51" s="13" t="s">
        <v>689</v>
      </c>
      <c r="C51" s="13" t="s">
        <v>588</v>
      </c>
      <c r="D51" s="14">
        <v>720000</v>
      </c>
      <c r="E51" s="17">
        <v>0.25509999999999999</v>
      </c>
    </row>
    <row r="52" spans="1:5" x14ac:dyDescent="0.2">
      <c r="A52" s="16" t="s">
        <v>690</v>
      </c>
      <c r="B52" s="13" t="s">
        <v>691</v>
      </c>
      <c r="C52" s="13" t="s">
        <v>588</v>
      </c>
      <c r="D52" s="14">
        <v>742000</v>
      </c>
      <c r="E52" s="17">
        <v>0.30930000000000002</v>
      </c>
    </row>
    <row r="53" spans="1:5" x14ac:dyDescent="0.2">
      <c r="A53" s="16" t="s">
        <v>692</v>
      </c>
      <c r="B53" s="13" t="s">
        <v>693</v>
      </c>
      <c r="C53" s="13" t="s">
        <v>611</v>
      </c>
      <c r="D53" s="54">
        <v>138509272</v>
      </c>
      <c r="E53" s="17">
        <v>1.0788</v>
      </c>
    </row>
    <row r="54" spans="1:5" x14ac:dyDescent="0.2">
      <c r="A54" s="16" t="s">
        <v>694</v>
      </c>
      <c r="B54" s="13" t="s">
        <v>695</v>
      </c>
      <c r="C54" s="13" t="s">
        <v>588</v>
      </c>
      <c r="D54" s="14">
        <v>515824</v>
      </c>
      <c r="E54" s="17">
        <v>0.26840000000000003</v>
      </c>
    </row>
    <row r="55" spans="1:5" x14ac:dyDescent="0.2">
      <c r="A55" s="16" t="s">
        <v>696</v>
      </c>
      <c r="B55" s="13" t="s">
        <v>697</v>
      </c>
      <c r="C55" s="13" t="s">
        <v>588</v>
      </c>
      <c r="D55" s="14">
        <v>2676000</v>
      </c>
      <c r="E55" s="17">
        <v>1.048</v>
      </c>
    </row>
    <row r="56" spans="1:5" x14ac:dyDescent="0.2">
      <c r="A56" s="16" t="s">
        <v>698</v>
      </c>
      <c r="B56" s="13" t="s">
        <v>699</v>
      </c>
      <c r="C56" s="13" t="s">
        <v>611</v>
      </c>
      <c r="D56" s="14">
        <v>69033500</v>
      </c>
      <c r="E56" s="17">
        <v>0.60309999999999997</v>
      </c>
    </row>
    <row r="57" spans="1:5" x14ac:dyDescent="0.2">
      <c r="A57" s="16" t="s">
        <v>700</v>
      </c>
      <c r="B57" s="13" t="s">
        <v>701</v>
      </c>
      <c r="C57" s="13" t="s">
        <v>588</v>
      </c>
      <c r="D57" s="14">
        <v>5631512</v>
      </c>
      <c r="E57" s="17">
        <v>2.5333000000000001</v>
      </c>
    </row>
    <row r="58" spans="1:5" x14ac:dyDescent="0.2">
      <c r="A58" s="16" t="s">
        <v>702</v>
      </c>
      <c r="B58" s="13" t="s">
        <v>703</v>
      </c>
      <c r="C58" s="13" t="s">
        <v>588</v>
      </c>
      <c r="D58" s="14">
        <v>1438853</v>
      </c>
      <c r="E58" s="17">
        <v>0.6573</v>
      </c>
    </row>
    <row r="59" spans="1:5" x14ac:dyDescent="0.2">
      <c r="A59" s="16" t="s">
        <v>704</v>
      </c>
      <c r="B59" s="13" t="s">
        <v>705</v>
      </c>
      <c r="C59" s="13" t="s">
        <v>600</v>
      </c>
      <c r="D59" s="14">
        <v>2223060</v>
      </c>
      <c r="E59" s="17">
        <v>0.85460000000000003</v>
      </c>
    </row>
    <row r="60" spans="1:5" x14ac:dyDescent="0.2">
      <c r="A60" s="16" t="s">
        <v>706</v>
      </c>
      <c r="B60" s="13" t="s">
        <v>707</v>
      </c>
      <c r="C60" s="13" t="s">
        <v>588</v>
      </c>
      <c r="D60" s="14">
        <v>1798000</v>
      </c>
      <c r="E60" s="17">
        <v>0.6804</v>
      </c>
    </row>
    <row r="61" spans="1:5" x14ac:dyDescent="0.2">
      <c r="A61" s="16" t="s">
        <v>708</v>
      </c>
      <c r="B61" s="13" t="s">
        <v>709</v>
      </c>
      <c r="C61" s="13" t="s">
        <v>611</v>
      </c>
      <c r="D61" s="14">
        <v>10050000</v>
      </c>
      <c r="E61" s="17">
        <v>3.3517999999999999</v>
      </c>
    </row>
    <row r="62" spans="1:5" x14ac:dyDescent="0.2">
      <c r="A62" s="16" t="s">
        <v>710</v>
      </c>
      <c r="B62" s="13" t="s">
        <v>711</v>
      </c>
      <c r="C62" s="13" t="s">
        <v>611</v>
      </c>
      <c r="D62" s="14">
        <v>91100</v>
      </c>
      <c r="E62" s="17">
        <v>0.38200000000000001</v>
      </c>
    </row>
    <row r="63" spans="1:5" x14ac:dyDescent="0.2">
      <c r="A63" s="16" t="s">
        <v>712</v>
      </c>
      <c r="B63" s="13" t="s">
        <v>713</v>
      </c>
      <c r="C63" s="13" t="s">
        <v>597</v>
      </c>
      <c r="D63" s="14">
        <v>104700</v>
      </c>
      <c r="E63" s="17">
        <v>1.4976</v>
      </c>
    </row>
    <row r="64" spans="1:5" x14ac:dyDescent="0.2">
      <c r="A64" s="16" t="s">
        <v>714</v>
      </c>
      <c r="B64" s="13" t="s">
        <v>715</v>
      </c>
      <c r="C64" s="13" t="s">
        <v>600</v>
      </c>
      <c r="D64" s="14">
        <v>3935562</v>
      </c>
      <c r="E64" s="17">
        <v>3.7726999999999999</v>
      </c>
    </row>
    <row r="65" spans="1:5" x14ac:dyDescent="0.2">
      <c r="A65" s="16" t="s">
        <v>716</v>
      </c>
      <c r="B65" s="13" t="s">
        <v>717</v>
      </c>
      <c r="C65" s="13" t="s">
        <v>611</v>
      </c>
      <c r="D65" s="14">
        <v>1591357</v>
      </c>
      <c r="E65" s="17">
        <v>0.79420000000000002</v>
      </c>
    </row>
    <row r="66" spans="1:5" x14ac:dyDescent="0.2">
      <c r="A66" s="16" t="s">
        <v>718</v>
      </c>
      <c r="B66" s="13" t="s">
        <v>719</v>
      </c>
      <c r="C66" s="13" t="s">
        <v>588</v>
      </c>
      <c r="D66" s="14">
        <v>1467000</v>
      </c>
      <c r="E66" s="17">
        <v>0.4526</v>
      </c>
    </row>
    <row r="67" spans="1:5" x14ac:dyDescent="0.2">
      <c r="A67" s="16" t="s">
        <v>720</v>
      </c>
      <c r="B67" s="13" t="s">
        <v>721</v>
      </c>
      <c r="C67" s="13" t="s">
        <v>597</v>
      </c>
      <c r="D67" s="14">
        <v>2150000</v>
      </c>
      <c r="E67" s="17">
        <v>0.82650000000000001</v>
      </c>
    </row>
    <row r="68" spans="1:5" x14ac:dyDescent="0.2">
      <c r="A68" s="16" t="s">
        <v>722</v>
      </c>
      <c r="B68" s="13" t="s">
        <v>723</v>
      </c>
      <c r="C68" s="13" t="s">
        <v>600</v>
      </c>
      <c r="D68" s="14">
        <v>989339</v>
      </c>
      <c r="E68" s="17">
        <v>0.32350000000000001</v>
      </c>
    </row>
    <row r="69" spans="1:5" x14ac:dyDescent="0.2">
      <c r="A69" s="16" t="s">
        <v>724</v>
      </c>
      <c r="B69" s="13" t="s">
        <v>725</v>
      </c>
      <c r="C69" s="13" t="s">
        <v>588</v>
      </c>
      <c r="D69" s="14">
        <v>1050973</v>
      </c>
      <c r="E69" s="17">
        <v>0.5887</v>
      </c>
    </row>
    <row r="70" spans="1:5" ht="13.5" thickBot="1" x14ac:dyDescent="0.25">
      <c r="A70" s="16" t="s">
        <v>726</v>
      </c>
      <c r="B70" s="13" t="s">
        <v>727</v>
      </c>
      <c r="C70" s="13" t="s">
        <v>588</v>
      </c>
      <c r="D70" s="14">
        <v>2414570</v>
      </c>
      <c r="E70" s="17">
        <v>1.056</v>
      </c>
    </row>
    <row r="71" spans="1:5" x14ac:dyDescent="0.2">
      <c r="A71" s="46" t="s">
        <v>2</v>
      </c>
      <c r="B71" s="47"/>
      <c r="C71" s="47"/>
      <c r="D71" s="12">
        <f>SUM(D3:D70)</f>
        <v>331971137</v>
      </c>
      <c r="E71" s="9">
        <v>100</v>
      </c>
    </row>
    <row r="72" spans="1:5" ht="13.5" thickBot="1" x14ac:dyDescent="0.25">
      <c r="A72" s="48" t="s">
        <v>3</v>
      </c>
      <c r="B72" s="23"/>
      <c r="C72" s="23"/>
      <c r="D72" s="18">
        <v>14736583.9365221</v>
      </c>
      <c r="E72" s="10"/>
    </row>
    <row r="73" spans="1:5" x14ac:dyDescent="0.2">
      <c r="A73" s="82"/>
    </row>
    <row r="74" spans="1:5" x14ac:dyDescent="0.2">
      <c r="A74" s="82"/>
    </row>
    <row r="75" spans="1:5" x14ac:dyDescent="0.2">
      <c r="A75" s="82"/>
    </row>
    <row r="76" spans="1:5" x14ac:dyDescent="0.2">
      <c r="A76" s="82"/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6.85546875" bestFit="1" customWidth="1"/>
    <col min="3" max="3" width="14.140625" customWidth="1"/>
    <col min="4" max="4" width="19" bestFit="1" customWidth="1"/>
    <col min="5" max="5" width="11.28515625" bestFit="1" customWidth="1"/>
    <col min="6" max="6" width="13.28515625" bestFit="1" customWidth="1"/>
    <col min="8" max="8" width="13.85546875" bestFit="1" customWidth="1"/>
  </cols>
  <sheetData>
    <row r="1" spans="1:9" ht="15.75" thickBot="1" x14ac:dyDescent="0.3">
      <c r="A1" s="63" t="s">
        <v>734</v>
      </c>
      <c r="B1" s="56"/>
      <c r="C1" s="70"/>
      <c r="D1" s="71"/>
      <c r="E1" s="72"/>
    </row>
    <row r="2" spans="1:9" x14ac:dyDescent="0.2">
      <c r="A2" s="77" t="s">
        <v>9</v>
      </c>
      <c r="B2" s="78" t="s">
        <v>6</v>
      </c>
      <c r="C2" s="79" t="s">
        <v>0</v>
      </c>
      <c r="D2" s="80" t="s">
        <v>7</v>
      </c>
      <c r="E2" s="81" t="s">
        <v>1</v>
      </c>
    </row>
    <row r="3" spans="1:9" x14ac:dyDescent="0.2">
      <c r="A3" s="16" t="s">
        <v>239</v>
      </c>
      <c r="B3" s="13" t="s">
        <v>240</v>
      </c>
      <c r="C3" s="13" t="s">
        <v>18</v>
      </c>
      <c r="D3" s="14">
        <v>76191373</v>
      </c>
      <c r="E3" s="17">
        <v>0.32800000000000001</v>
      </c>
      <c r="H3" s="37"/>
      <c r="I3" s="37"/>
    </row>
    <row r="4" spans="1:9" x14ac:dyDescent="0.2">
      <c r="A4" s="16" t="s">
        <v>10</v>
      </c>
      <c r="B4" s="13" t="s">
        <v>11</v>
      </c>
      <c r="C4" s="13" t="s">
        <v>12</v>
      </c>
      <c r="D4" s="14">
        <v>432670615</v>
      </c>
      <c r="E4" s="17">
        <v>0.9163</v>
      </c>
      <c r="H4" s="37"/>
      <c r="I4" s="37"/>
    </row>
    <row r="5" spans="1:9" x14ac:dyDescent="0.2">
      <c r="A5" s="16" t="s">
        <v>16</v>
      </c>
      <c r="B5" s="13" t="s">
        <v>17</v>
      </c>
      <c r="C5" s="13" t="s">
        <v>18</v>
      </c>
      <c r="D5" s="14">
        <v>433509828</v>
      </c>
      <c r="E5" s="17">
        <v>1.4895</v>
      </c>
      <c r="H5" s="37"/>
      <c r="I5" s="37"/>
    </row>
    <row r="6" spans="1:9" x14ac:dyDescent="0.2">
      <c r="A6" s="16" t="s">
        <v>246</v>
      </c>
      <c r="B6" s="13" t="s">
        <v>247</v>
      </c>
      <c r="C6" s="13" t="s">
        <v>18</v>
      </c>
      <c r="D6" s="14">
        <v>28818051</v>
      </c>
      <c r="E6" s="17">
        <v>0.17699999999999999</v>
      </c>
      <c r="H6" s="37"/>
      <c r="I6" s="37"/>
    </row>
    <row r="7" spans="1:9" x14ac:dyDescent="0.2">
      <c r="A7" s="16" t="s">
        <v>248</v>
      </c>
      <c r="B7" s="13" t="s">
        <v>249</v>
      </c>
      <c r="C7" s="13" t="s">
        <v>18</v>
      </c>
      <c r="D7" s="14">
        <v>41721448</v>
      </c>
      <c r="E7" s="17">
        <v>0.25240000000000001</v>
      </c>
      <c r="H7" s="37"/>
      <c r="I7" s="37"/>
    </row>
    <row r="8" spans="1:9" x14ac:dyDescent="0.2">
      <c r="A8" s="16" t="s">
        <v>250</v>
      </c>
      <c r="B8" s="13" t="s">
        <v>251</v>
      </c>
      <c r="C8" s="13" t="s">
        <v>18</v>
      </c>
      <c r="D8" s="14">
        <v>54558914</v>
      </c>
      <c r="E8" s="17">
        <v>0.23419999999999999</v>
      </c>
      <c r="H8" s="37"/>
      <c r="I8" s="37"/>
    </row>
    <row r="9" spans="1:9" x14ac:dyDescent="0.2">
      <c r="A9" s="16" t="s">
        <v>252</v>
      </c>
      <c r="B9" s="13" t="s">
        <v>253</v>
      </c>
      <c r="C9" s="13" t="s">
        <v>18</v>
      </c>
      <c r="D9" s="14">
        <v>31775132</v>
      </c>
      <c r="E9" s="17">
        <v>0.13689999999999999</v>
      </c>
      <c r="H9" s="37"/>
      <c r="I9" s="37"/>
    </row>
    <row r="10" spans="1:9" x14ac:dyDescent="0.2">
      <c r="A10" s="16" t="s">
        <v>185</v>
      </c>
      <c r="B10" s="13" t="s">
        <v>186</v>
      </c>
      <c r="C10" s="13" t="s">
        <v>12</v>
      </c>
      <c r="D10" s="14">
        <v>58197992</v>
      </c>
      <c r="E10" s="17">
        <v>0.34320000000000001</v>
      </c>
      <c r="H10" s="37"/>
      <c r="I10" s="37"/>
    </row>
    <row r="11" spans="1:9" x14ac:dyDescent="0.2">
      <c r="A11" s="16" t="s">
        <v>19</v>
      </c>
      <c r="B11" s="13" t="s">
        <v>20</v>
      </c>
      <c r="C11" s="13" t="s">
        <v>12</v>
      </c>
      <c r="D11" s="14">
        <v>675000000</v>
      </c>
      <c r="E11" s="17">
        <v>4.2173999999999996</v>
      </c>
      <c r="H11" s="37"/>
      <c r="I11" s="37"/>
    </row>
    <row r="12" spans="1:9" x14ac:dyDescent="0.2">
      <c r="A12" s="16" t="s">
        <v>254</v>
      </c>
      <c r="B12" s="13" t="s">
        <v>255</v>
      </c>
      <c r="C12" s="13" t="s">
        <v>12</v>
      </c>
      <c r="D12" s="14">
        <v>38262279</v>
      </c>
      <c r="E12" s="17">
        <v>7.5499999999999998E-2</v>
      </c>
      <c r="H12" s="37"/>
      <c r="I12" s="37"/>
    </row>
    <row r="13" spans="1:9" x14ac:dyDescent="0.2">
      <c r="A13" s="16" t="s">
        <v>256</v>
      </c>
      <c r="B13" s="13" t="s">
        <v>257</v>
      </c>
      <c r="C13" s="13" t="s">
        <v>12</v>
      </c>
      <c r="D13" s="14">
        <v>42394429</v>
      </c>
      <c r="E13" s="17">
        <v>0.13769999999999999</v>
      </c>
      <c r="H13" s="37"/>
      <c r="I13" s="37"/>
    </row>
    <row r="14" spans="1:9" x14ac:dyDescent="0.2">
      <c r="A14" s="16" t="s">
        <v>260</v>
      </c>
      <c r="B14" s="13" t="s">
        <v>261</v>
      </c>
      <c r="C14" s="13" t="s">
        <v>12</v>
      </c>
      <c r="D14" s="14">
        <v>85869578</v>
      </c>
      <c r="E14" s="17">
        <v>0.16170000000000001</v>
      </c>
      <c r="H14" s="37"/>
      <c r="I14" s="37"/>
    </row>
    <row r="15" spans="1:9" x14ac:dyDescent="0.2">
      <c r="A15" s="16" t="s">
        <v>21</v>
      </c>
      <c r="B15" s="13" t="s">
        <v>22</v>
      </c>
      <c r="C15" s="13" t="s">
        <v>12</v>
      </c>
      <c r="D15" s="14">
        <v>1852153920</v>
      </c>
      <c r="E15" s="17">
        <v>5.1520000000000001</v>
      </c>
      <c r="H15" s="37"/>
      <c r="I15" s="37"/>
    </row>
    <row r="16" spans="1:9" x14ac:dyDescent="0.2">
      <c r="A16" s="16" t="s">
        <v>262</v>
      </c>
      <c r="B16" s="13" t="s">
        <v>263</v>
      </c>
      <c r="C16" s="13" t="s">
        <v>18</v>
      </c>
      <c r="D16" s="14">
        <v>155974898</v>
      </c>
      <c r="E16" s="17">
        <v>0.16489999999999999</v>
      </c>
      <c r="H16" s="37"/>
      <c r="I16" s="37"/>
    </row>
    <row r="17" spans="1:9" x14ac:dyDescent="0.2">
      <c r="A17" s="16" t="s">
        <v>264</v>
      </c>
      <c r="B17" s="13" t="s">
        <v>265</v>
      </c>
      <c r="C17" s="13" t="s">
        <v>18</v>
      </c>
      <c r="D17" s="14">
        <v>70068491</v>
      </c>
      <c r="E17" s="17">
        <v>0.15659999999999999</v>
      </c>
      <c r="H17" s="37"/>
      <c r="I17" s="37"/>
    </row>
    <row r="18" spans="1:9" x14ac:dyDescent="0.2">
      <c r="A18" s="16" t="s">
        <v>23</v>
      </c>
      <c r="B18" s="13" t="s">
        <v>24</v>
      </c>
      <c r="C18" s="13" t="s">
        <v>18</v>
      </c>
      <c r="D18" s="14">
        <v>431247384</v>
      </c>
      <c r="E18" s="17">
        <v>1.9823999999999999</v>
      </c>
      <c r="H18" s="37"/>
      <c r="I18" s="37"/>
    </row>
    <row r="19" spans="1:9" x14ac:dyDescent="0.2">
      <c r="A19" s="16" t="s">
        <v>266</v>
      </c>
      <c r="B19" s="13" t="s">
        <v>267</v>
      </c>
      <c r="C19" s="13" t="s">
        <v>12</v>
      </c>
      <c r="D19" s="14">
        <v>255605768</v>
      </c>
      <c r="E19" s="17">
        <v>0.21460000000000001</v>
      </c>
      <c r="H19" s="37"/>
      <c r="I19" s="37"/>
    </row>
    <row r="20" spans="1:9" x14ac:dyDescent="0.2">
      <c r="A20" s="16" t="s">
        <v>25</v>
      </c>
      <c r="B20" s="13" t="s">
        <v>26</v>
      </c>
      <c r="C20" s="13" t="s">
        <v>18</v>
      </c>
      <c r="D20" s="14">
        <v>309630604</v>
      </c>
      <c r="E20" s="17">
        <v>1.294</v>
      </c>
      <c r="H20" s="37"/>
      <c r="I20" s="37"/>
    </row>
    <row r="21" spans="1:9" x14ac:dyDescent="0.2">
      <c r="A21" s="16" t="s">
        <v>35</v>
      </c>
      <c r="B21" s="13" t="s">
        <v>36</v>
      </c>
      <c r="C21" s="13" t="s">
        <v>12</v>
      </c>
      <c r="D21" s="14">
        <v>869869347</v>
      </c>
      <c r="E21" s="17">
        <v>4.8658000000000001</v>
      </c>
      <c r="H21" s="37"/>
      <c r="I21" s="37"/>
    </row>
    <row r="22" spans="1:9" x14ac:dyDescent="0.2">
      <c r="A22" s="16" t="s">
        <v>270</v>
      </c>
      <c r="B22" s="13" t="s">
        <v>271</v>
      </c>
      <c r="C22" s="13" t="s">
        <v>12</v>
      </c>
      <c r="D22" s="14">
        <v>34915800</v>
      </c>
      <c r="E22" s="17">
        <v>7.46E-2</v>
      </c>
      <c r="H22" s="37"/>
      <c r="I22" s="37"/>
    </row>
    <row r="23" spans="1:9" x14ac:dyDescent="0.2">
      <c r="A23" s="16" t="s">
        <v>40</v>
      </c>
      <c r="B23" s="13" t="s">
        <v>41</v>
      </c>
      <c r="C23" s="13" t="s">
        <v>12</v>
      </c>
      <c r="D23" s="14">
        <v>812132209</v>
      </c>
      <c r="E23" s="17">
        <v>9.6266999999999996</v>
      </c>
      <c r="H23" s="37"/>
      <c r="I23" s="37"/>
    </row>
    <row r="24" spans="1:9" x14ac:dyDescent="0.2">
      <c r="A24" s="16" t="s">
        <v>42</v>
      </c>
      <c r="B24" s="13" t="s">
        <v>43</v>
      </c>
      <c r="C24" s="13" t="s">
        <v>12</v>
      </c>
      <c r="D24" s="14">
        <v>271084372</v>
      </c>
      <c r="E24" s="17">
        <v>9.4E-2</v>
      </c>
      <c r="H24" s="37"/>
      <c r="I24" s="37"/>
    </row>
    <row r="25" spans="1:9" x14ac:dyDescent="0.2">
      <c r="A25" s="16" t="s">
        <v>44</v>
      </c>
      <c r="B25" s="13" t="s">
        <v>45</v>
      </c>
      <c r="C25" s="13" t="s">
        <v>12</v>
      </c>
      <c r="D25" s="14">
        <v>861282756</v>
      </c>
      <c r="E25" s="17">
        <v>3.6219000000000001</v>
      </c>
      <c r="H25" s="37"/>
      <c r="I25" s="37"/>
    </row>
    <row r="26" spans="1:9" x14ac:dyDescent="0.2">
      <c r="A26" s="16" t="s">
        <v>273</v>
      </c>
      <c r="B26" s="13" t="s">
        <v>274</v>
      </c>
      <c r="C26" s="13" t="s">
        <v>12</v>
      </c>
      <c r="D26" s="14">
        <v>65011621</v>
      </c>
      <c r="E26" s="17">
        <v>1.2E-2</v>
      </c>
      <c r="H26" s="37"/>
      <c r="I26" s="37"/>
    </row>
    <row r="27" spans="1:9" x14ac:dyDescent="0.2">
      <c r="A27" s="16" t="s">
        <v>52</v>
      </c>
      <c r="B27" s="13" t="s">
        <v>53</v>
      </c>
      <c r="C27" s="13" t="s">
        <v>18</v>
      </c>
      <c r="D27" s="14">
        <v>252709976</v>
      </c>
      <c r="E27" s="17">
        <v>1.6595</v>
      </c>
      <c r="H27" s="37"/>
      <c r="I27" s="37"/>
    </row>
    <row r="28" spans="1:9" x14ac:dyDescent="0.2">
      <c r="A28" s="16" t="s">
        <v>54</v>
      </c>
      <c r="B28" s="13" t="s">
        <v>55</v>
      </c>
      <c r="C28" s="13" t="s">
        <v>18</v>
      </c>
      <c r="D28" s="14">
        <v>127537447</v>
      </c>
      <c r="E28" s="17">
        <v>0.71930000000000005</v>
      </c>
      <c r="H28" s="37"/>
      <c r="I28" s="37"/>
    </row>
    <row r="29" spans="1:9" x14ac:dyDescent="0.2">
      <c r="A29" s="16" t="s">
        <v>56</v>
      </c>
      <c r="B29" s="13" t="s">
        <v>57</v>
      </c>
      <c r="C29" s="13" t="s">
        <v>12</v>
      </c>
      <c r="D29" s="14">
        <v>665068406</v>
      </c>
      <c r="E29" s="17">
        <v>6.0911999999999997</v>
      </c>
      <c r="H29" s="37"/>
      <c r="I29" s="37"/>
    </row>
    <row r="30" spans="1:9" x14ac:dyDescent="0.2">
      <c r="A30" s="16" t="s">
        <v>189</v>
      </c>
      <c r="B30" s="13" t="s">
        <v>190</v>
      </c>
      <c r="C30" s="13" t="s">
        <v>12</v>
      </c>
      <c r="D30" s="14">
        <v>58136678</v>
      </c>
      <c r="E30" s="17">
        <v>0.48159999999999997</v>
      </c>
      <c r="H30" s="37"/>
      <c r="I30" s="37"/>
    </row>
    <row r="31" spans="1:9" x14ac:dyDescent="0.2">
      <c r="A31" s="16" t="s">
        <v>60</v>
      </c>
      <c r="B31" s="13" t="s">
        <v>61</v>
      </c>
      <c r="C31" s="13" t="s">
        <v>18</v>
      </c>
      <c r="D31" s="14">
        <v>104967998</v>
      </c>
      <c r="E31" s="17">
        <v>0.95520000000000005</v>
      </c>
      <c r="H31" s="37"/>
      <c r="I31" s="37"/>
    </row>
    <row r="32" spans="1:9" x14ac:dyDescent="0.2">
      <c r="A32" s="16" t="s">
        <v>62</v>
      </c>
      <c r="B32" s="13" t="s">
        <v>63</v>
      </c>
      <c r="C32" s="13" t="s">
        <v>18</v>
      </c>
      <c r="D32" s="14">
        <v>293368788</v>
      </c>
      <c r="E32" s="17">
        <v>1.3086</v>
      </c>
      <c r="H32" s="37"/>
      <c r="I32" s="37"/>
    </row>
    <row r="33" spans="1:9" x14ac:dyDescent="0.2">
      <c r="A33" s="16" t="s">
        <v>283</v>
      </c>
      <c r="B33" s="13" t="s">
        <v>284</v>
      </c>
      <c r="C33" s="13" t="s">
        <v>12</v>
      </c>
      <c r="D33" s="14">
        <v>148528428</v>
      </c>
      <c r="E33" s="17">
        <v>0.4824</v>
      </c>
      <c r="H33" s="37"/>
      <c r="I33" s="37"/>
    </row>
    <row r="34" spans="1:9" x14ac:dyDescent="0.2">
      <c r="A34" s="16" t="s">
        <v>285</v>
      </c>
      <c r="B34" s="13" t="s">
        <v>286</v>
      </c>
      <c r="C34" s="13" t="s">
        <v>12</v>
      </c>
      <c r="D34" s="14">
        <v>37492141</v>
      </c>
      <c r="E34" s="17">
        <v>2.7E-2</v>
      </c>
      <c r="H34" s="37"/>
      <c r="I34" s="37"/>
    </row>
    <row r="35" spans="1:9" x14ac:dyDescent="0.2">
      <c r="A35" s="16" t="s">
        <v>287</v>
      </c>
      <c r="B35" s="13" t="s">
        <v>288</v>
      </c>
      <c r="C35" s="13" t="s">
        <v>12</v>
      </c>
      <c r="D35" s="54">
        <v>7446700</v>
      </c>
      <c r="E35" s="17">
        <v>2.9000000000000001E-2</v>
      </c>
      <c r="H35" s="37"/>
      <c r="I35" s="37"/>
    </row>
    <row r="36" spans="1:9" x14ac:dyDescent="0.2">
      <c r="A36" s="16" t="s">
        <v>289</v>
      </c>
      <c r="B36" s="13" t="s">
        <v>290</v>
      </c>
      <c r="C36" s="13" t="s">
        <v>18</v>
      </c>
      <c r="D36" s="14">
        <v>16519043</v>
      </c>
      <c r="E36" s="17">
        <v>5.7999999999999996E-3</v>
      </c>
      <c r="H36" s="37"/>
      <c r="I36" s="37"/>
    </row>
    <row r="37" spans="1:9" x14ac:dyDescent="0.2">
      <c r="A37" s="16" t="s">
        <v>291</v>
      </c>
      <c r="B37" s="13" t="s">
        <v>292</v>
      </c>
      <c r="C37" s="13" t="s">
        <v>18</v>
      </c>
      <c r="D37" s="14">
        <v>33841600</v>
      </c>
      <c r="E37" s="17">
        <v>0.1293</v>
      </c>
      <c r="H37" s="37"/>
      <c r="I37" s="37"/>
    </row>
    <row r="38" spans="1:9" x14ac:dyDescent="0.2">
      <c r="A38" s="16" t="s">
        <v>293</v>
      </c>
      <c r="B38" s="13" t="s">
        <v>294</v>
      </c>
      <c r="C38" s="13" t="s">
        <v>12</v>
      </c>
      <c r="D38" s="14">
        <v>22642136</v>
      </c>
      <c r="E38" s="17">
        <v>9.2600000000000002E-2</v>
      </c>
      <c r="H38" s="37"/>
      <c r="I38" s="37"/>
    </row>
    <row r="39" spans="1:9" x14ac:dyDescent="0.2">
      <c r="A39" s="16" t="s">
        <v>64</v>
      </c>
      <c r="B39" s="13" t="s">
        <v>65</v>
      </c>
      <c r="C39" s="13" t="s">
        <v>18</v>
      </c>
      <c r="D39" s="14">
        <v>181249160</v>
      </c>
      <c r="E39" s="17">
        <v>0.58360000000000001</v>
      </c>
      <c r="H39" s="37"/>
      <c r="I39" s="37"/>
    </row>
    <row r="40" spans="1:9" x14ac:dyDescent="0.2">
      <c r="A40" s="16" t="s">
        <v>295</v>
      </c>
      <c r="B40" s="13" t="s">
        <v>296</v>
      </c>
      <c r="C40" s="13" t="s">
        <v>18</v>
      </c>
      <c r="D40" s="14">
        <v>78815764</v>
      </c>
      <c r="E40" s="17">
        <v>0.25950000000000001</v>
      </c>
      <c r="H40" s="37"/>
      <c r="I40" s="37"/>
    </row>
    <row r="41" spans="1:9" x14ac:dyDescent="0.2">
      <c r="A41" s="16" t="s">
        <v>299</v>
      </c>
      <c r="B41" s="13" t="s">
        <v>300</v>
      </c>
      <c r="C41" s="13" t="s">
        <v>18</v>
      </c>
      <c r="D41" s="14">
        <v>80282338</v>
      </c>
      <c r="E41" s="17">
        <v>0.2031</v>
      </c>
      <c r="H41" s="37"/>
      <c r="I41" s="37"/>
    </row>
    <row r="42" spans="1:9" x14ac:dyDescent="0.2">
      <c r="A42" s="16" t="s">
        <v>66</v>
      </c>
      <c r="B42" s="13" t="s">
        <v>67</v>
      </c>
      <c r="C42" s="13" t="s">
        <v>68</v>
      </c>
      <c r="D42" s="14">
        <v>237812041</v>
      </c>
      <c r="E42" s="17">
        <v>0.57779999999999998</v>
      </c>
      <c r="H42" s="37"/>
      <c r="I42" s="37"/>
    </row>
    <row r="43" spans="1:9" x14ac:dyDescent="0.2">
      <c r="A43" s="16" t="s">
        <v>69</v>
      </c>
      <c r="B43" s="13" t="s">
        <v>70</v>
      </c>
      <c r="C43" s="13" t="s">
        <v>18</v>
      </c>
      <c r="D43" s="14">
        <v>199177918</v>
      </c>
      <c r="E43" s="17">
        <v>0.63949999999999996</v>
      </c>
      <c r="H43" s="37"/>
      <c r="I43" s="37"/>
    </row>
    <row r="44" spans="1:9" x14ac:dyDescent="0.2">
      <c r="A44" s="16" t="s">
        <v>79</v>
      </c>
      <c r="B44" s="13" t="s">
        <v>80</v>
      </c>
      <c r="C44" s="13" t="s">
        <v>18</v>
      </c>
      <c r="D44" s="14">
        <v>730421645</v>
      </c>
      <c r="E44" s="17">
        <v>3.2892000000000001</v>
      </c>
      <c r="H44" s="37"/>
      <c r="I44" s="37"/>
    </row>
    <row r="45" spans="1:9" x14ac:dyDescent="0.2">
      <c r="A45" s="16" t="s">
        <v>81</v>
      </c>
      <c r="B45" s="13" t="s">
        <v>82</v>
      </c>
      <c r="C45" s="13" t="s">
        <v>18</v>
      </c>
      <c r="D45" s="14">
        <v>232602924</v>
      </c>
      <c r="E45" s="17">
        <v>0.54110000000000003</v>
      </c>
      <c r="H45" s="37"/>
      <c r="I45" s="37"/>
    </row>
    <row r="46" spans="1:9" x14ac:dyDescent="0.2">
      <c r="A46" s="16" t="s">
        <v>176</v>
      </c>
      <c r="B46" s="13" t="s">
        <v>177</v>
      </c>
      <c r="C46" s="13" t="s">
        <v>12</v>
      </c>
      <c r="D46" s="14">
        <v>267878165</v>
      </c>
      <c r="E46" s="17">
        <v>7.0900000000000005E-2</v>
      </c>
      <c r="H46" s="37"/>
      <c r="I46" s="37"/>
    </row>
    <row r="47" spans="1:9" x14ac:dyDescent="0.2">
      <c r="A47" s="16" t="s">
        <v>178</v>
      </c>
      <c r="B47" s="13" t="s">
        <v>179</v>
      </c>
      <c r="C47" s="13" t="s">
        <v>18</v>
      </c>
      <c r="D47" s="14">
        <v>152929206</v>
      </c>
      <c r="E47" s="17">
        <v>0.74419999999999997</v>
      </c>
      <c r="H47" s="37"/>
      <c r="I47" s="37"/>
    </row>
    <row r="48" spans="1:9" x14ac:dyDescent="0.2">
      <c r="A48" s="16" t="s">
        <v>83</v>
      </c>
      <c r="B48" s="13" t="s">
        <v>84</v>
      </c>
      <c r="C48" s="13" t="s">
        <v>18</v>
      </c>
      <c r="D48" s="14">
        <v>292235457</v>
      </c>
      <c r="E48" s="17">
        <v>1.6525000000000001</v>
      </c>
      <c r="H48" s="37"/>
      <c r="I48" s="37"/>
    </row>
    <row r="49" spans="1:9" x14ac:dyDescent="0.2">
      <c r="A49" s="16" t="s">
        <v>301</v>
      </c>
      <c r="B49" s="13" t="s">
        <v>302</v>
      </c>
      <c r="C49" s="13" t="s">
        <v>12</v>
      </c>
      <c r="D49" s="14">
        <v>75554895</v>
      </c>
      <c r="E49" s="17">
        <v>0.15409999999999999</v>
      </c>
      <c r="H49" s="37"/>
      <c r="I49" s="37"/>
    </row>
    <row r="50" spans="1:9" x14ac:dyDescent="0.2">
      <c r="A50" s="16" t="s">
        <v>85</v>
      </c>
      <c r="B50" s="13" t="s">
        <v>86</v>
      </c>
      <c r="C50" s="13" t="s">
        <v>12</v>
      </c>
      <c r="D50" s="14">
        <v>213960535</v>
      </c>
      <c r="E50" s="17">
        <v>0.37430000000000002</v>
      </c>
      <c r="H50" s="37"/>
      <c r="I50" s="37"/>
    </row>
    <row r="51" spans="1:9" x14ac:dyDescent="0.2">
      <c r="A51" s="16" t="s">
        <v>191</v>
      </c>
      <c r="B51" s="13" t="s">
        <v>192</v>
      </c>
      <c r="C51" s="13" t="s">
        <v>18</v>
      </c>
      <c r="D51" s="14">
        <v>49021854</v>
      </c>
      <c r="E51" s="17">
        <v>0.3</v>
      </c>
      <c r="H51" s="37"/>
      <c r="I51" s="37"/>
    </row>
    <row r="52" spans="1:9" x14ac:dyDescent="0.2">
      <c r="A52" s="16" t="s">
        <v>305</v>
      </c>
      <c r="B52" s="13" t="s">
        <v>306</v>
      </c>
      <c r="C52" s="13" t="s">
        <v>12</v>
      </c>
      <c r="D52" s="14">
        <v>15626824</v>
      </c>
      <c r="E52" s="17">
        <v>1.83E-2</v>
      </c>
      <c r="H52" s="37"/>
      <c r="I52" s="37"/>
    </row>
    <row r="53" spans="1:9" x14ac:dyDescent="0.2">
      <c r="A53" s="16" t="s">
        <v>87</v>
      </c>
      <c r="B53" s="13" t="s">
        <v>88</v>
      </c>
      <c r="C53" s="13" t="s">
        <v>12</v>
      </c>
      <c r="D53" s="14">
        <v>222308001</v>
      </c>
      <c r="E53" s="17">
        <v>1.1814</v>
      </c>
      <c r="H53" s="37"/>
      <c r="I53" s="37"/>
    </row>
    <row r="54" spans="1:9" x14ac:dyDescent="0.2">
      <c r="A54" s="16" t="s">
        <v>309</v>
      </c>
      <c r="B54" s="13" t="s">
        <v>310</v>
      </c>
      <c r="C54" s="13" t="s">
        <v>18</v>
      </c>
      <c r="D54" s="14">
        <v>54599833</v>
      </c>
      <c r="E54" s="17">
        <v>0.1915</v>
      </c>
      <c r="H54" s="37"/>
      <c r="I54" s="37"/>
    </row>
    <row r="55" spans="1:9" x14ac:dyDescent="0.2">
      <c r="A55" s="16" t="s">
        <v>89</v>
      </c>
      <c r="B55" s="13" t="s">
        <v>90</v>
      </c>
      <c r="C55" s="13" t="s">
        <v>18</v>
      </c>
      <c r="D55" s="14">
        <v>307657445</v>
      </c>
      <c r="E55" s="17">
        <v>0.27850000000000003</v>
      </c>
      <c r="H55" s="37"/>
      <c r="I55" s="37"/>
    </row>
    <row r="56" spans="1:9" x14ac:dyDescent="0.2">
      <c r="A56" s="16" t="s">
        <v>316</v>
      </c>
      <c r="B56" s="13" t="s">
        <v>317</v>
      </c>
      <c r="C56" s="13" t="s">
        <v>12</v>
      </c>
      <c r="D56" s="14">
        <v>20480600</v>
      </c>
      <c r="E56" s="17">
        <v>3.3099999999999997E-2</v>
      </c>
      <c r="H56" s="37"/>
      <c r="I56" s="37"/>
    </row>
    <row r="57" spans="1:9" x14ac:dyDescent="0.2">
      <c r="A57" s="16" t="s">
        <v>320</v>
      </c>
      <c r="B57" s="13" t="s">
        <v>321</v>
      </c>
      <c r="C57" s="13" t="s">
        <v>18</v>
      </c>
      <c r="D57" s="14">
        <v>77135997</v>
      </c>
      <c r="E57" s="17">
        <v>0.2661</v>
      </c>
      <c r="H57" s="37"/>
      <c r="I57" s="37"/>
    </row>
    <row r="58" spans="1:9" ht="13.5" customHeight="1" x14ac:dyDescent="0.2">
      <c r="A58" s="16" t="s">
        <v>322</v>
      </c>
      <c r="B58" s="13" t="s">
        <v>323</v>
      </c>
      <c r="C58" s="13" t="s">
        <v>18</v>
      </c>
      <c r="D58" s="14">
        <v>108143163</v>
      </c>
      <c r="E58" s="17">
        <v>0.192</v>
      </c>
      <c r="H58" s="37"/>
      <c r="I58" s="37"/>
    </row>
    <row r="59" spans="1:9" x14ac:dyDescent="0.2">
      <c r="A59" s="16" t="s">
        <v>193</v>
      </c>
      <c r="B59" s="13" t="s">
        <v>194</v>
      </c>
      <c r="C59" s="13" t="s">
        <v>12</v>
      </c>
      <c r="D59" s="14">
        <v>289689446</v>
      </c>
      <c r="E59" s="17">
        <v>4.2799999999999998E-2</v>
      </c>
      <c r="H59" s="37"/>
      <c r="I59" s="37"/>
    </row>
    <row r="60" spans="1:9" x14ac:dyDescent="0.2">
      <c r="A60" s="16" t="s">
        <v>98</v>
      </c>
      <c r="B60" s="13" t="s">
        <v>99</v>
      </c>
      <c r="C60" s="13" t="s">
        <v>12</v>
      </c>
      <c r="D60" s="14">
        <v>334151314</v>
      </c>
      <c r="E60" s="17">
        <v>1.3472</v>
      </c>
      <c r="H60" s="37"/>
      <c r="I60" s="37"/>
    </row>
    <row r="61" spans="1:9" x14ac:dyDescent="0.2">
      <c r="A61" s="16" t="s">
        <v>324</v>
      </c>
      <c r="B61" s="13" t="s">
        <v>325</v>
      </c>
      <c r="C61" s="13" t="s">
        <v>12</v>
      </c>
      <c r="D61" s="14">
        <v>118773201</v>
      </c>
      <c r="E61" s="17">
        <v>3.7600000000000001E-2</v>
      </c>
      <c r="H61" s="37"/>
      <c r="I61" s="37"/>
    </row>
    <row r="62" spans="1:9" x14ac:dyDescent="0.2">
      <c r="A62" s="16" t="s">
        <v>195</v>
      </c>
      <c r="B62" s="13" t="s">
        <v>196</v>
      </c>
      <c r="C62" s="13" t="s">
        <v>18</v>
      </c>
      <c r="D62" s="14">
        <v>84039084</v>
      </c>
      <c r="E62" s="17">
        <v>0.45800000000000002</v>
      </c>
      <c r="H62" s="37"/>
      <c r="I62" s="37"/>
    </row>
    <row r="63" spans="1:9" x14ac:dyDescent="0.2">
      <c r="A63" s="16" t="s">
        <v>326</v>
      </c>
      <c r="B63" s="13" t="s">
        <v>327</v>
      </c>
      <c r="C63" s="13" t="s">
        <v>18</v>
      </c>
      <c r="D63" s="14">
        <v>50768945</v>
      </c>
      <c r="E63" s="17">
        <v>0.2167</v>
      </c>
      <c r="H63" s="37"/>
      <c r="I63" s="37"/>
    </row>
    <row r="64" spans="1:9" x14ac:dyDescent="0.2">
      <c r="A64" s="16" t="s">
        <v>328</v>
      </c>
      <c r="B64" s="13" t="s">
        <v>329</v>
      </c>
      <c r="C64" s="13" t="s">
        <v>12</v>
      </c>
      <c r="D64" s="14">
        <v>35742103</v>
      </c>
      <c r="E64" s="17">
        <v>4.2700000000000002E-2</v>
      </c>
      <c r="H64" s="37"/>
      <c r="I64" s="37"/>
    </row>
    <row r="65" spans="1:9" x14ac:dyDescent="0.2">
      <c r="A65" s="16" t="s">
        <v>332</v>
      </c>
      <c r="B65" s="13" t="s">
        <v>333</v>
      </c>
      <c r="C65" s="13" t="s">
        <v>12</v>
      </c>
      <c r="D65" s="14">
        <v>70782474</v>
      </c>
      <c r="E65" s="17">
        <v>0.33400000000000002</v>
      </c>
      <c r="H65" s="37"/>
      <c r="I65" s="37"/>
    </row>
    <row r="66" spans="1:9" x14ac:dyDescent="0.2">
      <c r="A66" s="16" t="s">
        <v>104</v>
      </c>
      <c r="B66" s="13" t="s">
        <v>105</v>
      </c>
      <c r="C66" s="13" t="s">
        <v>18</v>
      </c>
      <c r="D66" s="14">
        <v>1600689365</v>
      </c>
      <c r="E66" s="17">
        <v>2.9319999999999999</v>
      </c>
      <c r="H66" s="37"/>
      <c r="I66" s="37"/>
    </row>
    <row r="67" spans="1:9" x14ac:dyDescent="0.2">
      <c r="A67" s="16" t="s">
        <v>336</v>
      </c>
      <c r="B67" s="13" t="s">
        <v>337</v>
      </c>
      <c r="C67" s="13" t="s">
        <v>18</v>
      </c>
      <c r="D67" s="14">
        <v>108484269</v>
      </c>
      <c r="E67" s="17">
        <v>9.2799999999999994E-2</v>
      </c>
      <c r="H67" s="37"/>
      <c r="I67" s="37"/>
    </row>
    <row r="68" spans="1:9" x14ac:dyDescent="0.2">
      <c r="A68" s="55" t="s">
        <v>338</v>
      </c>
      <c r="B68" s="13" t="s">
        <v>339</v>
      </c>
      <c r="C68" s="13" t="s">
        <v>18</v>
      </c>
      <c r="D68" s="14">
        <v>62411939</v>
      </c>
      <c r="E68" s="17">
        <v>0.1731</v>
      </c>
      <c r="H68" s="37"/>
      <c r="I68" s="37"/>
    </row>
    <row r="69" spans="1:9" x14ac:dyDescent="0.2">
      <c r="A69" s="16" t="s">
        <v>109</v>
      </c>
      <c r="B69" s="13" t="s">
        <v>110</v>
      </c>
      <c r="C69" s="13" t="s">
        <v>12</v>
      </c>
      <c r="D69" s="14">
        <v>205580210</v>
      </c>
      <c r="E69" s="17">
        <v>2.4108000000000001</v>
      </c>
      <c r="H69" s="37"/>
      <c r="I69" s="37"/>
    </row>
    <row r="70" spans="1:9" x14ac:dyDescent="0.2">
      <c r="A70" s="16" t="s">
        <v>340</v>
      </c>
      <c r="B70" s="13" t="s">
        <v>341</v>
      </c>
      <c r="C70" s="13" t="s">
        <v>12</v>
      </c>
      <c r="D70" s="14">
        <v>71060967</v>
      </c>
      <c r="E70" s="17">
        <v>0.1033</v>
      </c>
      <c r="H70" s="37"/>
      <c r="I70" s="37"/>
    </row>
    <row r="71" spans="1:9" x14ac:dyDescent="0.2">
      <c r="A71" s="16" t="s">
        <v>111</v>
      </c>
      <c r="B71" s="13" t="s">
        <v>112</v>
      </c>
      <c r="C71" s="13" t="s">
        <v>18</v>
      </c>
      <c r="D71" s="14">
        <v>97626453</v>
      </c>
      <c r="E71" s="17">
        <v>0.42770000000000002</v>
      </c>
      <c r="H71" s="37"/>
      <c r="I71" s="37"/>
    </row>
    <row r="72" spans="1:9" x14ac:dyDescent="0.2">
      <c r="A72" s="16" t="s">
        <v>342</v>
      </c>
      <c r="B72" s="13" t="s">
        <v>343</v>
      </c>
      <c r="C72" s="13" t="s">
        <v>12</v>
      </c>
      <c r="D72" s="14">
        <v>31344031</v>
      </c>
      <c r="E72" s="17">
        <v>0.35780000000000001</v>
      </c>
      <c r="H72" s="37"/>
      <c r="I72" s="37"/>
    </row>
    <row r="73" spans="1:9" x14ac:dyDescent="0.2">
      <c r="A73" s="16" t="s">
        <v>113</v>
      </c>
      <c r="B73" s="13" t="s">
        <v>114</v>
      </c>
      <c r="C73" s="13" t="s">
        <v>18</v>
      </c>
      <c r="D73" s="14">
        <v>149137239</v>
      </c>
      <c r="E73" s="17">
        <v>1.1720999999999999</v>
      </c>
      <c r="H73" s="37"/>
      <c r="I73" s="37"/>
    </row>
    <row r="74" spans="1:9" x14ac:dyDescent="0.2">
      <c r="A74" s="16" t="s">
        <v>344</v>
      </c>
      <c r="B74" s="13" t="s">
        <v>345</v>
      </c>
      <c r="C74" s="13" t="s">
        <v>12</v>
      </c>
      <c r="D74" s="14">
        <v>34458451</v>
      </c>
      <c r="E74" s="17">
        <v>2.3199999999999998E-2</v>
      </c>
      <c r="H74" s="37"/>
      <c r="I74" s="37"/>
    </row>
    <row r="75" spans="1:9" x14ac:dyDescent="0.2">
      <c r="A75" s="16" t="s">
        <v>346</v>
      </c>
      <c r="B75" s="13" t="s">
        <v>347</v>
      </c>
      <c r="C75" s="13" t="s">
        <v>12</v>
      </c>
      <c r="D75" s="14">
        <v>85617759</v>
      </c>
      <c r="E75" s="17">
        <v>0.16139999999999999</v>
      </c>
      <c r="H75" s="37"/>
      <c r="I75" s="37"/>
    </row>
    <row r="76" spans="1:9" x14ac:dyDescent="0.2">
      <c r="A76" s="16" t="s">
        <v>348</v>
      </c>
      <c r="B76" s="13" t="s">
        <v>349</v>
      </c>
      <c r="C76" s="13" t="s">
        <v>12</v>
      </c>
      <c r="D76" s="14">
        <v>46984764</v>
      </c>
      <c r="E76" s="17">
        <v>0.1681</v>
      </c>
      <c r="H76" s="37"/>
      <c r="I76" s="37"/>
    </row>
    <row r="77" spans="1:9" x14ac:dyDescent="0.2">
      <c r="A77" s="16" t="s">
        <v>118</v>
      </c>
      <c r="B77" s="13" t="s">
        <v>119</v>
      </c>
      <c r="C77" s="13" t="s">
        <v>12</v>
      </c>
      <c r="D77" s="14">
        <v>123731547</v>
      </c>
      <c r="E77" s="17">
        <v>1.964</v>
      </c>
      <c r="H77" s="37"/>
      <c r="I77" s="37"/>
    </row>
    <row r="78" spans="1:9" x14ac:dyDescent="0.2">
      <c r="A78" s="16" t="s">
        <v>350</v>
      </c>
      <c r="B78" s="13" t="s">
        <v>351</v>
      </c>
      <c r="C78" s="13" t="s">
        <v>12</v>
      </c>
      <c r="D78" s="14">
        <v>86688587</v>
      </c>
      <c r="E78" s="17">
        <v>0.2273</v>
      </c>
      <c r="H78" s="37"/>
      <c r="I78" s="37"/>
    </row>
    <row r="79" spans="1:9" x14ac:dyDescent="0.2">
      <c r="A79" s="16" t="s">
        <v>197</v>
      </c>
      <c r="B79" s="13" t="s">
        <v>198</v>
      </c>
      <c r="C79" s="13" t="s">
        <v>12</v>
      </c>
      <c r="D79" s="14">
        <v>28921496</v>
      </c>
      <c r="E79" s="17">
        <v>0.66020000000000001</v>
      </c>
      <c r="H79" s="37"/>
      <c r="I79" s="37"/>
    </row>
    <row r="80" spans="1:9" x14ac:dyDescent="0.2">
      <c r="A80" s="16" t="s">
        <v>199</v>
      </c>
      <c r="B80" s="13" t="s">
        <v>200</v>
      </c>
      <c r="C80" s="13" t="s">
        <v>18</v>
      </c>
      <c r="D80" s="14">
        <v>59771484</v>
      </c>
      <c r="E80" s="17">
        <v>0.111</v>
      </c>
      <c r="H80" s="37"/>
      <c r="I80" s="37"/>
    </row>
    <row r="81" spans="1:9" x14ac:dyDescent="0.2">
      <c r="A81" s="16" t="s">
        <v>352</v>
      </c>
      <c r="B81" s="13" t="s">
        <v>353</v>
      </c>
      <c r="C81" s="13" t="s">
        <v>18</v>
      </c>
      <c r="D81" s="14">
        <v>170426589</v>
      </c>
      <c r="E81" s="17">
        <v>0.19539999999999999</v>
      </c>
      <c r="H81" s="37"/>
      <c r="I81" s="37"/>
    </row>
    <row r="82" spans="1:9" x14ac:dyDescent="0.2">
      <c r="A82" s="16" t="s">
        <v>120</v>
      </c>
      <c r="B82" s="13" t="s">
        <v>121</v>
      </c>
      <c r="C82" s="13" t="s">
        <v>12</v>
      </c>
      <c r="D82" s="14">
        <v>346989368</v>
      </c>
      <c r="E82" s="17">
        <v>0.37019999999999997</v>
      </c>
      <c r="H82" s="37"/>
      <c r="I82" s="37"/>
    </row>
    <row r="83" spans="1:9" x14ac:dyDescent="0.2">
      <c r="A83" s="16" t="s">
        <v>355</v>
      </c>
      <c r="B83" s="13" t="s">
        <v>356</v>
      </c>
      <c r="C83" s="13" t="s">
        <v>357</v>
      </c>
      <c r="D83" s="14">
        <v>38432692</v>
      </c>
      <c r="E83" s="17">
        <v>0.19989999999999999</v>
      </c>
      <c r="H83" s="37"/>
      <c r="I83" s="37"/>
    </row>
    <row r="84" spans="1:9" x14ac:dyDescent="0.2">
      <c r="A84" s="16" t="s">
        <v>358</v>
      </c>
      <c r="B84" s="13" t="s">
        <v>359</v>
      </c>
      <c r="C84" s="13" t="s">
        <v>12</v>
      </c>
      <c r="D84" s="14">
        <v>15293499</v>
      </c>
      <c r="E84" s="17">
        <v>6.7999999999999996E-3</v>
      </c>
      <c r="H84" s="37"/>
      <c r="I84" s="37"/>
    </row>
    <row r="85" spans="1:9" x14ac:dyDescent="0.2">
      <c r="A85" s="16" t="s">
        <v>203</v>
      </c>
      <c r="B85" s="13" t="s">
        <v>204</v>
      </c>
      <c r="C85" s="13" t="s">
        <v>18</v>
      </c>
      <c r="D85" s="14">
        <v>79320502</v>
      </c>
      <c r="E85" s="17">
        <v>0.52090000000000003</v>
      </c>
      <c r="H85" s="37"/>
      <c r="I85" s="37"/>
    </row>
    <row r="86" spans="1:9" x14ac:dyDescent="0.2">
      <c r="A86" s="16" t="s">
        <v>205</v>
      </c>
      <c r="B86" s="13" t="s">
        <v>206</v>
      </c>
      <c r="C86" s="13" t="s">
        <v>12</v>
      </c>
      <c r="D86" s="14">
        <v>97839950</v>
      </c>
      <c r="E86" s="17">
        <v>0.2324</v>
      </c>
      <c r="H86" s="37"/>
      <c r="I86" s="37"/>
    </row>
    <row r="87" spans="1:9" x14ac:dyDescent="0.2">
      <c r="A87" s="16" t="s">
        <v>122</v>
      </c>
      <c r="B87" s="13" t="s">
        <v>123</v>
      </c>
      <c r="C87" s="13" t="s">
        <v>12</v>
      </c>
      <c r="D87" s="14">
        <v>68884176</v>
      </c>
      <c r="E87" s="17">
        <v>4.3700000000000003E-2</v>
      </c>
      <c r="H87" s="37"/>
      <c r="I87" s="37"/>
    </row>
    <row r="88" spans="1:9" x14ac:dyDescent="0.2">
      <c r="A88" s="16" t="s">
        <v>124</v>
      </c>
      <c r="B88" s="13" t="s">
        <v>125</v>
      </c>
      <c r="C88" s="13" t="s">
        <v>12</v>
      </c>
      <c r="D88" s="14">
        <v>303041114</v>
      </c>
      <c r="E88" s="17">
        <v>0.50460000000000005</v>
      </c>
      <c r="H88" s="37"/>
      <c r="I88" s="37"/>
    </row>
    <row r="89" spans="1:9" x14ac:dyDescent="0.2">
      <c r="A89" s="16" t="s">
        <v>210</v>
      </c>
      <c r="B89" s="13" t="s">
        <v>211</v>
      </c>
      <c r="C89" s="13" t="s">
        <v>12</v>
      </c>
      <c r="D89" s="14">
        <v>43944309</v>
      </c>
      <c r="E89" s="17">
        <v>0.2989</v>
      </c>
      <c r="H89" s="37"/>
      <c r="I89" s="37"/>
    </row>
    <row r="90" spans="1:9" x14ac:dyDescent="0.2">
      <c r="A90" s="16" t="s">
        <v>126</v>
      </c>
      <c r="B90" s="13" t="s">
        <v>127</v>
      </c>
      <c r="C90" s="13" t="s">
        <v>12</v>
      </c>
      <c r="D90" s="14">
        <v>168289648</v>
      </c>
      <c r="E90" s="17">
        <v>1.5471999999999999</v>
      </c>
      <c r="H90" s="37"/>
      <c r="I90" s="37"/>
    </row>
    <row r="91" spans="1:9" x14ac:dyDescent="0.2">
      <c r="A91" s="16" t="s">
        <v>212</v>
      </c>
      <c r="B91" s="13" t="s">
        <v>213</v>
      </c>
      <c r="C91" s="13" t="s">
        <v>18</v>
      </c>
      <c r="D91" s="14">
        <v>253034731</v>
      </c>
      <c r="E91" s="17">
        <v>0.54</v>
      </c>
      <c r="H91" s="37"/>
      <c r="I91" s="37"/>
    </row>
    <row r="92" spans="1:9" x14ac:dyDescent="0.2">
      <c r="A92" s="16" t="s">
        <v>364</v>
      </c>
      <c r="B92" s="13" t="s">
        <v>365</v>
      </c>
      <c r="C92" s="13" t="s">
        <v>12</v>
      </c>
      <c r="D92" s="14">
        <v>318956134</v>
      </c>
      <c r="E92" s="17">
        <v>0.27300000000000002</v>
      </c>
      <c r="H92" s="37"/>
      <c r="I92" s="37"/>
    </row>
    <row r="93" spans="1:9" x14ac:dyDescent="0.2">
      <c r="A93" s="16" t="s">
        <v>132</v>
      </c>
      <c r="B93" s="13" t="s">
        <v>133</v>
      </c>
      <c r="C93" s="13" t="s">
        <v>12</v>
      </c>
      <c r="D93" s="14">
        <v>1300363699</v>
      </c>
      <c r="E93" s="17">
        <v>0.44519999999999998</v>
      </c>
      <c r="H93" s="37"/>
      <c r="I93" s="37"/>
    </row>
    <row r="94" spans="1:9" x14ac:dyDescent="0.2">
      <c r="A94" s="16" t="s">
        <v>215</v>
      </c>
      <c r="B94" s="13" t="s">
        <v>216</v>
      </c>
      <c r="C94" s="13" t="s">
        <v>12</v>
      </c>
      <c r="D94" s="14">
        <v>93917748</v>
      </c>
      <c r="E94" s="17">
        <v>0.73540000000000005</v>
      </c>
      <c r="H94" s="37"/>
      <c r="I94" s="37"/>
    </row>
    <row r="95" spans="1:9" x14ac:dyDescent="0.2">
      <c r="A95" s="16" t="s">
        <v>368</v>
      </c>
      <c r="B95" s="13" t="s">
        <v>369</v>
      </c>
      <c r="C95" s="13" t="s">
        <v>357</v>
      </c>
      <c r="D95" s="14">
        <v>62288812</v>
      </c>
      <c r="E95" s="17">
        <v>7.5200000000000003E-2</v>
      </c>
      <c r="H95" s="37"/>
      <c r="I95" s="37"/>
    </row>
    <row r="96" spans="1:9" x14ac:dyDescent="0.2">
      <c r="A96" s="16" t="s">
        <v>370</v>
      </c>
      <c r="B96" s="13" t="s">
        <v>371</v>
      </c>
      <c r="C96" s="13" t="s">
        <v>18</v>
      </c>
      <c r="D96" s="14">
        <v>23973506</v>
      </c>
      <c r="E96" s="17">
        <v>1.34E-2</v>
      </c>
      <c r="H96" s="37"/>
      <c r="I96" s="37"/>
    </row>
    <row r="97" spans="1:9" x14ac:dyDescent="0.2">
      <c r="A97" s="16" t="s">
        <v>372</v>
      </c>
      <c r="B97" s="13" t="s">
        <v>373</v>
      </c>
      <c r="C97" s="13" t="s">
        <v>18</v>
      </c>
      <c r="D97" s="14">
        <v>13178174</v>
      </c>
      <c r="E97" s="17">
        <v>5.3699999999999998E-2</v>
      </c>
      <c r="H97" s="37"/>
      <c r="I97" s="37"/>
    </row>
    <row r="98" spans="1:9" x14ac:dyDescent="0.2">
      <c r="A98" s="16" t="s">
        <v>374</v>
      </c>
      <c r="B98" s="13" t="s">
        <v>375</v>
      </c>
      <c r="C98" s="13" t="s">
        <v>12</v>
      </c>
      <c r="D98" s="14">
        <v>22953750</v>
      </c>
      <c r="E98" s="17">
        <v>4.3200000000000002E-2</v>
      </c>
      <c r="H98" s="37"/>
      <c r="I98" s="37"/>
    </row>
    <row r="99" spans="1:9" x14ac:dyDescent="0.2">
      <c r="A99" s="16" t="s">
        <v>217</v>
      </c>
      <c r="B99" s="13" t="s">
        <v>218</v>
      </c>
      <c r="C99" s="13" t="s">
        <v>12</v>
      </c>
      <c r="D99" s="14">
        <v>838421207</v>
      </c>
      <c r="E99" s="17">
        <v>0.25559999999999999</v>
      </c>
      <c r="H99" s="37"/>
      <c r="I99" s="37"/>
    </row>
    <row r="100" spans="1:9" x14ac:dyDescent="0.2">
      <c r="A100" s="16" t="s">
        <v>219</v>
      </c>
      <c r="B100" s="13" t="s">
        <v>220</v>
      </c>
      <c r="C100" s="13" t="s">
        <v>12</v>
      </c>
      <c r="D100" s="14">
        <v>71419238</v>
      </c>
      <c r="E100" s="17">
        <v>0.1472</v>
      </c>
      <c r="H100" s="37"/>
      <c r="I100" s="37"/>
    </row>
    <row r="101" spans="1:9" x14ac:dyDescent="0.2">
      <c r="A101" s="16" t="s">
        <v>139</v>
      </c>
      <c r="B101" s="13" t="s">
        <v>140</v>
      </c>
      <c r="C101" s="13" t="s">
        <v>12</v>
      </c>
      <c r="D101" s="14">
        <v>195139344</v>
      </c>
      <c r="E101" s="17">
        <v>1.0086999999999999</v>
      </c>
      <c r="H101" s="37"/>
      <c r="I101" s="37"/>
    </row>
    <row r="102" spans="1:9" x14ac:dyDescent="0.2">
      <c r="A102" s="16" t="s">
        <v>221</v>
      </c>
      <c r="B102" s="13" t="s">
        <v>222</v>
      </c>
      <c r="C102" s="13" t="s">
        <v>12</v>
      </c>
      <c r="D102" s="14">
        <v>192914270</v>
      </c>
      <c r="E102" s="17">
        <v>0.85150000000000003</v>
      </c>
      <c r="H102" s="37"/>
      <c r="I102" s="37"/>
    </row>
    <row r="103" spans="1:9" x14ac:dyDescent="0.2">
      <c r="A103" s="16" t="s">
        <v>379</v>
      </c>
      <c r="B103" s="13" t="s">
        <v>380</v>
      </c>
      <c r="C103" s="13" t="s">
        <v>18</v>
      </c>
      <c r="D103" s="14">
        <v>22390425</v>
      </c>
      <c r="E103" s="17">
        <v>6.1199999999999997E-2</v>
      </c>
      <c r="H103" s="37"/>
      <c r="I103" s="37"/>
    </row>
    <row r="104" spans="1:9" x14ac:dyDescent="0.2">
      <c r="A104" s="16" t="s">
        <v>141</v>
      </c>
      <c r="B104" s="13" t="s">
        <v>142</v>
      </c>
      <c r="C104" s="13" t="s">
        <v>12</v>
      </c>
      <c r="D104" s="14">
        <v>363045000</v>
      </c>
      <c r="E104" s="17">
        <v>0.14729999999999999</v>
      </c>
      <c r="H104" s="37"/>
      <c r="I104" s="37"/>
    </row>
    <row r="105" spans="1:9" x14ac:dyDescent="0.2">
      <c r="A105" s="16" t="s">
        <v>143</v>
      </c>
      <c r="B105" s="13" t="s">
        <v>144</v>
      </c>
      <c r="C105" s="13" t="s">
        <v>12</v>
      </c>
      <c r="D105" s="14">
        <v>339985611</v>
      </c>
      <c r="E105" s="17">
        <v>1.7423</v>
      </c>
      <c r="H105" s="37"/>
      <c r="I105" s="37"/>
    </row>
    <row r="106" spans="1:9" x14ac:dyDescent="0.2">
      <c r="A106" s="16" t="s">
        <v>383</v>
      </c>
      <c r="B106" s="13" t="s">
        <v>384</v>
      </c>
      <c r="C106" s="13" t="s">
        <v>18</v>
      </c>
      <c r="D106" s="14">
        <v>26443171</v>
      </c>
      <c r="E106" s="17">
        <v>0.21859999999999999</v>
      </c>
      <c r="H106" s="37"/>
      <c r="I106" s="37"/>
    </row>
    <row r="107" spans="1:9" x14ac:dyDescent="0.2">
      <c r="A107" s="16" t="s">
        <v>385</v>
      </c>
      <c r="B107" s="13" t="s">
        <v>386</v>
      </c>
      <c r="C107" s="13" t="s">
        <v>12</v>
      </c>
      <c r="D107" s="14">
        <v>42259350</v>
      </c>
      <c r="E107" s="17">
        <v>0.32700000000000001</v>
      </c>
      <c r="H107" s="37"/>
      <c r="I107" s="37"/>
    </row>
    <row r="108" spans="1:9" x14ac:dyDescent="0.2">
      <c r="A108" s="16" t="s">
        <v>389</v>
      </c>
      <c r="B108" s="13" t="s">
        <v>390</v>
      </c>
      <c r="C108" s="13" t="s">
        <v>18</v>
      </c>
      <c r="D108" s="14">
        <v>36694502</v>
      </c>
      <c r="E108" s="17">
        <v>0.1716</v>
      </c>
      <c r="H108" s="37"/>
      <c r="I108" s="37"/>
    </row>
    <row r="109" spans="1:9" x14ac:dyDescent="0.2">
      <c r="A109" s="16" t="s">
        <v>391</v>
      </c>
      <c r="B109" s="13" t="s">
        <v>392</v>
      </c>
      <c r="C109" s="13" t="s">
        <v>18</v>
      </c>
      <c r="D109" s="14">
        <v>25490727</v>
      </c>
      <c r="E109" s="17">
        <v>0.1061</v>
      </c>
      <c r="H109" s="37"/>
      <c r="I109" s="37"/>
    </row>
    <row r="110" spans="1:9" x14ac:dyDescent="0.2">
      <c r="A110" s="16" t="s">
        <v>393</v>
      </c>
      <c r="B110" s="13" t="s">
        <v>394</v>
      </c>
      <c r="C110" s="13" t="s">
        <v>12</v>
      </c>
      <c r="D110" s="14">
        <v>48017944</v>
      </c>
      <c r="E110" s="17">
        <v>0.19489999999999999</v>
      </c>
      <c r="H110" s="37"/>
      <c r="I110" s="37"/>
    </row>
    <row r="111" spans="1:9" x14ac:dyDescent="0.2">
      <c r="A111" s="16" t="s">
        <v>225</v>
      </c>
      <c r="B111" s="13" t="s">
        <v>226</v>
      </c>
      <c r="C111" s="13" t="s">
        <v>18</v>
      </c>
      <c r="D111" s="14">
        <v>52173912</v>
      </c>
      <c r="E111" s="17">
        <v>0.5151</v>
      </c>
      <c r="H111" s="37"/>
      <c r="I111" s="37"/>
    </row>
    <row r="112" spans="1:9" x14ac:dyDescent="0.2">
      <c r="A112" s="16" t="s">
        <v>397</v>
      </c>
      <c r="B112" s="13" t="s">
        <v>398</v>
      </c>
      <c r="C112" s="13" t="s">
        <v>12</v>
      </c>
      <c r="D112" s="14">
        <v>85027592</v>
      </c>
      <c r="E112" s="17">
        <v>2.63E-2</v>
      </c>
      <c r="H112" s="37"/>
      <c r="I112" s="37"/>
    </row>
    <row r="113" spans="1:9" x14ac:dyDescent="0.2">
      <c r="A113" s="16" t="s">
        <v>399</v>
      </c>
      <c r="B113" s="13" t="s">
        <v>400</v>
      </c>
      <c r="C113" s="13" t="s">
        <v>12</v>
      </c>
      <c r="D113" s="14">
        <v>17318004</v>
      </c>
      <c r="E113" s="17">
        <v>5.21E-2</v>
      </c>
      <c r="H113" s="37"/>
      <c r="I113" s="37"/>
    </row>
    <row r="114" spans="1:9" x14ac:dyDescent="0.2">
      <c r="A114" s="16" t="s">
        <v>401</v>
      </c>
      <c r="B114" s="13" t="s">
        <v>402</v>
      </c>
      <c r="C114" s="13" t="s">
        <v>403</v>
      </c>
      <c r="D114" s="14">
        <v>66751349</v>
      </c>
      <c r="E114" s="17">
        <v>0.1925</v>
      </c>
      <c r="H114" s="37"/>
      <c r="I114" s="37"/>
    </row>
    <row r="115" spans="1:9" x14ac:dyDescent="0.2">
      <c r="A115" s="16" t="s">
        <v>404</v>
      </c>
      <c r="B115" s="13" t="s">
        <v>405</v>
      </c>
      <c r="C115" s="13" t="s">
        <v>12</v>
      </c>
      <c r="D115" s="14">
        <v>80600256</v>
      </c>
      <c r="E115" s="17">
        <v>0.13489999999999999</v>
      </c>
      <c r="H115" s="37"/>
      <c r="I115" s="37"/>
    </row>
    <row r="116" spans="1:9" x14ac:dyDescent="0.2">
      <c r="A116" s="16" t="s">
        <v>406</v>
      </c>
      <c r="B116" s="13" t="s">
        <v>407</v>
      </c>
      <c r="C116" s="13" t="s">
        <v>18</v>
      </c>
      <c r="D116" s="14">
        <v>23737971</v>
      </c>
      <c r="E116" s="17">
        <v>0.10299999999999999</v>
      </c>
      <c r="H116" s="37"/>
      <c r="I116" s="37"/>
    </row>
    <row r="117" spans="1:9" x14ac:dyDescent="0.2">
      <c r="A117" s="16" t="s">
        <v>408</v>
      </c>
      <c r="B117" s="13" t="s">
        <v>409</v>
      </c>
      <c r="C117" s="13" t="s">
        <v>18</v>
      </c>
      <c r="D117" s="14">
        <v>117197790</v>
      </c>
      <c r="E117" s="17">
        <v>0.1195</v>
      </c>
      <c r="H117" s="37"/>
      <c r="I117" s="37"/>
    </row>
    <row r="118" spans="1:9" x14ac:dyDescent="0.2">
      <c r="A118" s="16" t="s">
        <v>410</v>
      </c>
      <c r="B118" s="13" t="s">
        <v>411</v>
      </c>
      <c r="C118" s="13" t="s">
        <v>12</v>
      </c>
      <c r="D118" s="14">
        <v>239399348</v>
      </c>
      <c r="E118" s="17">
        <v>9.8199999999999996E-2</v>
      </c>
      <c r="H118" s="37"/>
      <c r="I118" s="37"/>
    </row>
    <row r="119" spans="1:9" x14ac:dyDescent="0.2">
      <c r="A119" s="16" t="s">
        <v>158</v>
      </c>
      <c r="B119" s="13" t="s">
        <v>159</v>
      </c>
      <c r="C119" s="13" t="s">
        <v>12</v>
      </c>
      <c r="D119" s="14">
        <v>804866739</v>
      </c>
      <c r="E119" s="17">
        <v>2.3351000000000002</v>
      </c>
      <c r="H119" s="37"/>
      <c r="I119" s="37"/>
    </row>
    <row r="120" spans="1:9" x14ac:dyDescent="0.2">
      <c r="A120" s="16" t="s">
        <v>412</v>
      </c>
      <c r="B120" s="13" t="s">
        <v>413</v>
      </c>
      <c r="C120" s="13" t="s">
        <v>12</v>
      </c>
      <c r="D120" s="14">
        <v>43132982</v>
      </c>
      <c r="E120" s="17">
        <v>5.0999999999999997E-2</v>
      </c>
      <c r="H120" s="37"/>
      <c r="I120" s="37"/>
    </row>
    <row r="121" spans="1:9" x14ac:dyDescent="0.2">
      <c r="A121" s="16" t="s">
        <v>229</v>
      </c>
      <c r="B121" s="13" t="s">
        <v>230</v>
      </c>
      <c r="C121" s="13" t="s">
        <v>12</v>
      </c>
      <c r="D121" s="14">
        <v>134313611</v>
      </c>
      <c r="E121" s="17">
        <v>1.1608000000000001</v>
      </c>
      <c r="H121" s="37"/>
      <c r="I121" s="37"/>
    </row>
    <row r="122" spans="1:9" x14ac:dyDescent="0.2">
      <c r="A122" s="16" t="s">
        <v>160</v>
      </c>
      <c r="B122" s="13" t="s">
        <v>161</v>
      </c>
      <c r="C122" s="13" t="s">
        <v>12</v>
      </c>
      <c r="D122" s="14">
        <v>203853427</v>
      </c>
      <c r="E122" s="17">
        <v>1.5992</v>
      </c>
      <c r="H122" s="37"/>
      <c r="I122" s="37"/>
    </row>
    <row r="123" spans="1:9" x14ac:dyDescent="0.2">
      <c r="A123" s="16" t="s">
        <v>414</v>
      </c>
      <c r="B123" s="13" t="s">
        <v>415</v>
      </c>
      <c r="C123" s="13" t="s">
        <v>12</v>
      </c>
      <c r="D123" s="14">
        <v>33406946</v>
      </c>
      <c r="E123" s="17">
        <v>3.1300000000000001E-2</v>
      </c>
      <c r="H123" s="37"/>
      <c r="I123" s="37"/>
    </row>
    <row r="124" spans="1:9" x14ac:dyDescent="0.2">
      <c r="A124" s="16" t="s">
        <v>416</v>
      </c>
      <c r="B124" s="13" t="s">
        <v>417</v>
      </c>
      <c r="C124" s="13" t="s">
        <v>12</v>
      </c>
      <c r="D124" s="14">
        <v>50891716</v>
      </c>
      <c r="E124" s="17">
        <v>0.1014</v>
      </c>
      <c r="H124" s="37"/>
      <c r="I124" s="37"/>
    </row>
    <row r="125" spans="1:9" x14ac:dyDescent="0.2">
      <c r="A125" s="16" t="s">
        <v>418</v>
      </c>
      <c r="B125" s="13" t="s">
        <v>419</v>
      </c>
      <c r="C125" s="13" t="s">
        <v>12</v>
      </c>
      <c r="D125" s="14">
        <v>62838876</v>
      </c>
      <c r="E125" s="17">
        <v>0.26319999999999999</v>
      </c>
      <c r="H125" s="37"/>
      <c r="I125" s="37"/>
    </row>
    <row r="126" spans="1:9" x14ac:dyDescent="0.2">
      <c r="A126" s="16" t="s">
        <v>162</v>
      </c>
      <c r="B126" s="13" t="s">
        <v>163</v>
      </c>
      <c r="C126" s="13" t="s">
        <v>12</v>
      </c>
      <c r="D126" s="14">
        <v>543604419</v>
      </c>
      <c r="E126" s="17">
        <v>7.1283000000000003</v>
      </c>
      <c r="H126" s="37"/>
      <c r="I126" s="37"/>
    </row>
    <row r="127" spans="1:9" x14ac:dyDescent="0.2">
      <c r="A127" s="16" t="s">
        <v>420</v>
      </c>
      <c r="B127" s="13" t="s">
        <v>421</v>
      </c>
      <c r="C127" s="13" t="s">
        <v>12</v>
      </c>
      <c r="D127" s="14">
        <v>30399727</v>
      </c>
      <c r="E127" s="17">
        <v>2.8899999999999999E-2</v>
      </c>
      <c r="H127" s="37"/>
      <c r="I127" s="37"/>
    </row>
    <row r="128" spans="1:9" x14ac:dyDescent="0.2">
      <c r="A128" s="16" t="s">
        <v>423</v>
      </c>
      <c r="B128" s="13" t="s">
        <v>424</v>
      </c>
      <c r="C128" s="13" t="s">
        <v>12</v>
      </c>
      <c r="D128" s="14">
        <v>265869206</v>
      </c>
      <c r="E128" s="17">
        <v>0.19819999999999999</v>
      </c>
      <c r="H128" s="37"/>
      <c r="I128" s="37"/>
    </row>
    <row r="129" spans="1:9" x14ac:dyDescent="0.2">
      <c r="A129" s="16" t="s">
        <v>231</v>
      </c>
      <c r="B129" s="13" t="s">
        <v>232</v>
      </c>
      <c r="C129" s="13" t="s">
        <v>18</v>
      </c>
      <c r="D129" s="14">
        <v>54370829</v>
      </c>
      <c r="E129" s="17">
        <v>0.44119999999999998</v>
      </c>
      <c r="H129" s="37"/>
      <c r="I129" s="37"/>
    </row>
    <row r="130" spans="1:9" ht="13.5" thickBot="1" x14ac:dyDescent="0.25">
      <c r="A130" s="16" t="s">
        <v>233</v>
      </c>
      <c r="B130" s="13" t="s">
        <v>234</v>
      </c>
      <c r="C130" s="13" t="s">
        <v>68</v>
      </c>
      <c r="D130" s="14">
        <v>214898172</v>
      </c>
      <c r="E130" s="17">
        <v>1.3568</v>
      </c>
      <c r="H130" s="37"/>
      <c r="I130" s="37"/>
    </row>
    <row r="131" spans="1:9" x14ac:dyDescent="0.2">
      <c r="A131" s="46" t="s">
        <v>2</v>
      </c>
      <c r="B131" s="47"/>
      <c r="C131" s="47"/>
      <c r="D131" s="12">
        <f>SUM(D3:D130)</f>
        <v>25878557105</v>
      </c>
      <c r="E131" s="9">
        <v>100</v>
      </c>
    </row>
    <row r="132" spans="1:9" ht="13.5" thickBot="1" x14ac:dyDescent="0.25">
      <c r="A132" s="48" t="s">
        <v>3</v>
      </c>
      <c r="B132" s="23"/>
      <c r="C132" s="23"/>
      <c r="D132" s="18">
        <v>250860619.08416</v>
      </c>
      <c r="E132" s="10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H76"/>
  <sheetViews>
    <sheetView topLeftCell="A31" workbookViewId="0">
      <selection activeCell="K55" sqref="K55"/>
    </sheetView>
  </sheetViews>
  <sheetFormatPr defaultColWidth="11.42578125" defaultRowHeight="14.25" x14ac:dyDescent="0.2"/>
  <cols>
    <col min="1" max="1" width="15.140625" customWidth="1"/>
    <col min="2" max="2" width="15.5703125" customWidth="1"/>
    <col min="3" max="3" width="11.42578125" bestFit="1" customWidth="1"/>
    <col min="4" max="4" width="21.28515625" customWidth="1"/>
    <col min="5" max="5" width="14.5703125" customWidth="1"/>
    <col min="6" max="16384" width="11.42578125" style="28"/>
  </cols>
  <sheetData>
    <row r="1" spans="1:8" ht="15" thickBot="1" x14ac:dyDescent="0.25">
      <c r="A1" s="61" t="s">
        <v>730</v>
      </c>
      <c r="B1" s="64"/>
      <c r="C1" s="73"/>
      <c r="D1" s="74"/>
      <c r="E1" s="75"/>
      <c r="G1" s="29"/>
      <c r="H1" s="30"/>
    </row>
    <row r="2" spans="1:8" ht="1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4</v>
      </c>
      <c r="G2" s="29"/>
      <c r="H2" s="30"/>
    </row>
    <row r="3" spans="1:8" x14ac:dyDescent="0.2">
      <c r="A3" s="15" t="s">
        <v>13</v>
      </c>
      <c r="B3" s="11" t="s">
        <v>14</v>
      </c>
      <c r="C3" s="11" t="s">
        <v>15</v>
      </c>
      <c r="D3" s="12">
        <v>4414083236</v>
      </c>
      <c r="E3" s="9">
        <v>7.9203999999999999</v>
      </c>
    </row>
    <row r="4" spans="1:8" x14ac:dyDescent="0.2">
      <c r="A4" s="16" t="s">
        <v>16</v>
      </c>
      <c r="B4" s="13" t="s">
        <v>17</v>
      </c>
      <c r="C4" s="13" t="s">
        <v>18</v>
      </c>
      <c r="D4" s="14">
        <v>433509828</v>
      </c>
      <c r="E4" s="17">
        <v>0.7117</v>
      </c>
    </row>
    <row r="5" spans="1:8" x14ac:dyDescent="0.2">
      <c r="A5" s="16" t="s">
        <v>19</v>
      </c>
      <c r="B5" s="13" t="s">
        <v>20</v>
      </c>
      <c r="C5" s="13" t="s">
        <v>12</v>
      </c>
      <c r="D5" s="14">
        <v>675000000</v>
      </c>
      <c r="E5" s="17">
        <v>2.0152999999999999</v>
      </c>
    </row>
    <row r="6" spans="1:8" x14ac:dyDescent="0.2">
      <c r="A6" s="16" t="s">
        <v>21</v>
      </c>
      <c r="B6" s="13" t="s">
        <v>22</v>
      </c>
      <c r="C6" s="13" t="s">
        <v>12</v>
      </c>
      <c r="D6" s="14">
        <v>1852153920</v>
      </c>
      <c r="E6" s="17">
        <v>2.4619</v>
      </c>
    </row>
    <row r="7" spans="1:8" x14ac:dyDescent="0.2">
      <c r="A7" s="16" t="s">
        <v>23</v>
      </c>
      <c r="B7" s="13" t="s">
        <v>24</v>
      </c>
      <c r="C7" s="13" t="s">
        <v>18</v>
      </c>
      <c r="D7" s="14">
        <v>431247384</v>
      </c>
      <c r="E7" s="17">
        <v>0.94730000000000003</v>
      </c>
    </row>
    <row r="8" spans="1:8" x14ac:dyDescent="0.2">
      <c r="A8" s="16" t="s">
        <v>25</v>
      </c>
      <c r="B8" s="13" t="s">
        <v>26</v>
      </c>
      <c r="C8" s="13" t="s">
        <v>18</v>
      </c>
      <c r="D8" s="14">
        <v>309630604</v>
      </c>
      <c r="E8" s="17">
        <v>0.61829999999999996</v>
      </c>
    </row>
    <row r="9" spans="1:8" x14ac:dyDescent="0.2">
      <c r="A9" s="16" t="s">
        <v>27</v>
      </c>
      <c r="B9" s="13" t="s">
        <v>28</v>
      </c>
      <c r="C9" s="13" t="s">
        <v>73</v>
      </c>
      <c r="D9" s="14">
        <v>553151474</v>
      </c>
      <c r="E9" s="17">
        <v>2.1798000000000002</v>
      </c>
    </row>
    <row r="10" spans="1:8" x14ac:dyDescent="0.2">
      <c r="A10" s="16" t="s">
        <v>30</v>
      </c>
      <c r="B10" s="13" t="s">
        <v>28</v>
      </c>
      <c r="C10" s="13" t="s">
        <v>728</v>
      </c>
      <c r="D10" s="14">
        <v>2029637010</v>
      </c>
      <c r="E10" s="17">
        <v>7.6383999999999999</v>
      </c>
    </row>
    <row r="11" spans="1:8" x14ac:dyDescent="0.2">
      <c r="A11" s="16" t="s">
        <v>32</v>
      </c>
      <c r="B11" s="13" t="s">
        <v>33</v>
      </c>
      <c r="C11" s="13" t="s">
        <v>34</v>
      </c>
      <c r="D11" s="14">
        <v>222485404</v>
      </c>
      <c r="E11" s="17">
        <v>0.49869999999999998</v>
      </c>
    </row>
    <row r="12" spans="1:8" x14ac:dyDescent="0.2">
      <c r="A12" s="16" t="s">
        <v>35</v>
      </c>
      <c r="B12" s="13" t="s">
        <v>36</v>
      </c>
      <c r="C12" s="13" t="s">
        <v>12</v>
      </c>
      <c r="D12" s="14">
        <v>869869347</v>
      </c>
      <c r="E12" s="17">
        <v>2.3250999999999999</v>
      </c>
    </row>
    <row r="13" spans="1:8" x14ac:dyDescent="0.2">
      <c r="A13" s="16" t="s">
        <v>37</v>
      </c>
      <c r="B13" s="13" t="s">
        <v>38</v>
      </c>
      <c r="C13" s="13" t="s">
        <v>39</v>
      </c>
      <c r="D13" s="14">
        <v>264588096</v>
      </c>
      <c r="E13" s="17">
        <v>0.45960000000000001</v>
      </c>
    </row>
    <row r="14" spans="1:8" x14ac:dyDescent="0.2">
      <c r="A14" s="16" t="s">
        <v>40</v>
      </c>
      <c r="B14" s="13" t="s">
        <v>41</v>
      </c>
      <c r="C14" s="13" t="s">
        <v>12</v>
      </c>
      <c r="D14" s="14">
        <v>812132209</v>
      </c>
      <c r="E14" s="17">
        <v>4.6002000000000001</v>
      </c>
    </row>
    <row r="15" spans="1:8" x14ac:dyDescent="0.2">
      <c r="A15" s="16" t="s">
        <v>44</v>
      </c>
      <c r="B15" s="13" t="s">
        <v>45</v>
      </c>
      <c r="C15" s="13" t="s">
        <v>12</v>
      </c>
      <c r="D15" s="14">
        <v>861282756</v>
      </c>
      <c r="E15" s="17">
        <v>1.7306999999999999</v>
      </c>
    </row>
    <row r="16" spans="1:8" x14ac:dyDescent="0.2">
      <c r="A16" s="16" t="s">
        <v>46</v>
      </c>
      <c r="B16" s="13" t="s">
        <v>47</v>
      </c>
      <c r="C16" s="13" t="s">
        <v>48</v>
      </c>
      <c r="D16" s="14">
        <v>758536548</v>
      </c>
      <c r="E16" s="17">
        <v>1.3687</v>
      </c>
    </row>
    <row r="17" spans="1:5" x14ac:dyDescent="0.2">
      <c r="A17" s="16" t="s">
        <v>52</v>
      </c>
      <c r="B17" s="13" t="s">
        <v>53</v>
      </c>
      <c r="C17" s="13" t="s">
        <v>18</v>
      </c>
      <c r="D17" s="14">
        <v>252709976</v>
      </c>
      <c r="E17" s="17">
        <v>0.79300000000000004</v>
      </c>
    </row>
    <row r="18" spans="1:5" x14ac:dyDescent="0.2">
      <c r="A18" s="16" t="s">
        <v>54</v>
      </c>
      <c r="B18" s="13" t="s">
        <v>55</v>
      </c>
      <c r="C18" s="13" t="s">
        <v>18</v>
      </c>
      <c r="D18" s="14">
        <v>127537447</v>
      </c>
      <c r="E18" s="17">
        <v>0.34370000000000001</v>
      </c>
    </row>
    <row r="19" spans="1:5" x14ac:dyDescent="0.2">
      <c r="A19" s="16" t="s">
        <v>56</v>
      </c>
      <c r="B19" s="13" t="s">
        <v>57</v>
      </c>
      <c r="C19" s="13" t="s">
        <v>12</v>
      </c>
      <c r="D19" s="14">
        <v>665068406</v>
      </c>
      <c r="E19" s="17">
        <v>2.9106999999999998</v>
      </c>
    </row>
    <row r="20" spans="1:5" x14ac:dyDescent="0.2">
      <c r="A20" s="16" t="s">
        <v>60</v>
      </c>
      <c r="B20" s="13" t="s">
        <v>61</v>
      </c>
      <c r="C20" s="13" t="s">
        <v>18</v>
      </c>
      <c r="D20" s="14">
        <v>104967998</v>
      </c>
      <c r="E20" s="17">
        <v>0.45639999999999997</v>
      </c>
    </row>
    <row r="21" spans="1:5" x14ac:dyDescent="0.2">
      <c r="A21" s="16" t="s">
        <v>64</v>
      </c>
      <c r="B21" s="13" t="s">
        <v>65</v>
      </c>
      <c r="C21" s="13" t="s">
        <v>18</v>
      </c>
      <c r="D21" s="14">
        <v>181249160</v>
      </c>
      <c r="E21" s="17">
        <v>0.27889999999999998</v>
      </c>
    </row>
    <row r="22" spans="1:5" x14ac:dyDescent="0.2">
      <c r="A22" s="16" t="s">
        <v>79</v>
      </c>
      <c r="B22" s="13" t="s">
        <v>80</v>
      </c>
      <c r="C22" s="13" t="s">
        <v>18</v>
      </c>
      <c r="D22" s="14">
        <v>730421645</v>
      </c>
      <c r="E22" s="17">
        <v>1.5717000000000001</v>
      </c>
    </row>
    <row r="23" spans="1:5" x14ac:dyDescent="0.2">
      <c r="A23" s="16" t="s">
        <v>83</v>
      </c>
      <c r="B23" s="13" t="s">
        <v>84</v>
      </c>
      <c r="C23" s="13" t="s">
        <v>18</v>
      </c>
      <c r="D23" s="14">
        <v>292235457</v>
      </c>
      <c r="E23" s="17">
        <v>0.78959999999999997</v>
      </c>
    </row>
    <row r="24" spans="1:5" x14ac:dyDescent="0.2">
      <c r="A24" s="16" t="s">
        <v>87</v>
      </c>
      <c r="B24" s="13" t="s">
        <v>88</v>
      </c>
      <c r="C24" s="13" t="s">
        <v>12</v>
      </c>
      <c r="D24" s="14">
        <v>222308001</v>
      </c>
      <c r="E24" s="17">
        <v>0.5645</v>
      </c>
    </row>
    <row r="25" spans="1:5" x14ac:dyDescent="0.2">
      <c r="A25" s="16" t="s">
        <v>89</v>
      </c>
      <c r="B25" s="13" t="s">
        <v>90</v>
      </c>
      <c r="C25" s="13" t="s">
        <v>18</v>
      </c>
      <c r="D25" s="14">
        <v>307657445</v>
      </c>
      <c r="E25" s="17">
        <v>0.13300000000000001</v>
      </c>
    </row>
    <row r="26" spans="1:5" x14ac:dyDescent="0.2">
      <c r="A26" s="16" t="s">
        <v>91</v>
      </c>
      <c r="B26" s="13" t="s">
        <v>92</v>
      </c>
      <c r="C26" s="13" t="s">
        <v>31</v>
      </c>
      <c r="D26" s="14">
        <v>869031000</v>
      </c>
      <c r="E26" s="17">
        <v>1.3634999999999999</v>
      </c>
    </row>
    <row r="27" spans="1:5" x14ac:dyDescent="0.2">
      <c r="A27" s="16" t="s">
        <v>98</v>
      </c>
      <c r="B27" s="13" t="s">
        <v>99</v>
      </c>
      <c r="C27" s="13" t="s">
        <v>12</v>
      </c>
      <c r="D27" s="14">
        <v>334151314</v>
      </c>
      <c r="E27" s="17">
        <v>0.64370000000000005</v>
      </c>
    </row>
    <row r="28" spans="1:5" x14ac:dyDescent="0.2">
      <c r="A28" s="16" t="s">
        <v>100</v>
      </c>
      <c r="B28" s="13" t="s">
        <v>101</v>
      </c>
      <c r="C28" s="13" t="s">
        <v>245</v>
      </c>
      <c r="D28" s="14">
        <v>3070948265</v>
      </c>
      <c r="E28" s="17">
        <v>3.1444999999999999</v>
      </c>
    </row>
    <row r="29" spans="1:5" x14ac:dyDescent="0.2">
      <c r="A29" s="16" t="s">
        <v>102</v>
      </c>
      <c r="B29" s="13" t="s">
        <v>103</v>
      </c>
      <c r="C29" s="13" t="s">
        <v>48</v>
      </c>
      <c r="D29" s="14">
        <v>2426199142</v>
      </c>
      <c r="E29" s="17">
        <v>10.183400000000001</v>
      </c>
    </row>
    <row r="30" spans="1:5" x14ac:dyDescent="0.2">
      <c r="A30" s="16" t="s">
        <v>104</v>
      </c>
      <c r="B30" s="13" t="s">
        <v>105</v>
      </c>
      <c r="C30" s="13" t="s">
        <v>18</v>
      </c>
      <c r="D30" s="14">
        <v>1600689365</v>
      </c>
      <c r="E30" s="17">
        <v>1.4011</v>
      </c>
    </row>
    <row r="31" spans="1:5" x14ac:dyDescent="0.2">
      <c r="A31" s="16" t="s">
        <v>106</v>
      </c>
      <c r="B31" s="13" t="s">
        <v>107</v>
      </c>
      <c r="C31" s="13" t="s">
        <v>108</v>
      </c>
      <c r="D31" s="14">
        <v>453437215</v>
      </c>
      <c r="E31" s="17">
        <v>0.60780000000000001</v>
      </c>
    </row>
    <row r="32" spans="1:5" x14ac:dyDescent="0.2">
      <c r="A32" s="16" t="s">
        <v>109</v>
      </c>
      <c r="B32" s="13" t="s">
        <v>110</v>
      </c>
      <c r="C32" s="13" t="s">
        <v>12</v>
      </c>
      <c r="D32" s="14">
        <v>205580210</v>
      </c>
      <c r="E32" s="17">
        <v>1.1519999999999999</v>
      </c>
    </row>
    <row r="33" spans="1:5" x14ac:dyDescent="0.2">
      <c r="A33" s="16" t="s">
        <v>113</v>
      </c>
      <c r="B33" s="13" t="s">
        <v>114</v>
      </c>
      <c r="C33" s="13" t="s">
        <v>18</v>
      </c>
      <c r="D33" s="14">
        <v>149137239</v>
      </c>
      <c r="E33" s="17">
        <v>0.56010000000000004</v>
      </c>
    </row>
    <row r="34" spans="1:5" x14ac:dyDescent="0.2">
      <c r="A34" s="16" t="s">
        <v>115</v>
      </c>
      <c r="B34" s="13" t="s">
        <v>116</v>
      </c>
      <c r="C34" s="13" t="s">
        <v>117</v>
      </c>
      <c r="D34" s="14">
        <v>427708268</v>
      </c>
      <c r="E34" s="17">
        <v>0.65669999999999995</v>
      </c>
    </row>
    <row r="35" spans="1:5" x14ac:dyDescent="0.2">
      <c r="A35" s="16" t="s">
        <v>118</v>
      </c>
      <c r="B35" s="13" t="s">
        <v>119</v>
      </c>
      <c r="C35" s="13" t="s">
        <v>12</v>
      </c>
      <c r="D35" s="14">
        <v>123731547</v>
      </c>
      <c r="E35" s="17">
        <v>0.9385</v>
      </c>
    </row>
    <row r="36" spans="1:5" x14ac:dyDescent="0.2">
      <c r="A36" s="16" t="s">
        <v>124</v>
      </c>
      <c r="B36" s="13" t="s">
        <v>125</v>
      </c>
      <c r="C36" s="13" t="s">
        <v>12</v>
      </c>
      <c r="D36" s="14">
        <v>303041114</v>
      </c>
      <c r="E36" s="17">
        <v>0.24110000000000001</v>
      </c>
    </row>
    <row r="37" spans="1:5" x14ac:dyDescent="0.2">
      <c r="A37" s="16" t="s">
        <v>126</v>
      </c>
      <c r="B37" s="13" t="s">
        <v>127</v>
      </c>
      <c r="C37" s="13" t="s">
        <v>12</v>
      </c>
      <c r="D37" s="14">
        <v>168289648</v>
      </c>
      <c r="E37" s="17">
        <v>0.73929999999999996</v>
      </c>
    </row>
    <row r="38" spans="1:5" x14ac:dyDescent="0.2">
      <c r="A38" s="16" t="s">
        <v>128</v>
      </c>
      <c r="B38" s="13" t="s">
        <v>129</v>
      </c>
      <c r="C38" s="13" t="s">
        <v>31</v>
      </c>
      <c r="D38" s="14">
        <v>684137806</v>
      </c>
      <c r="E38" s="17">
        <v>0.18240000000000001</v>
      </c>
    </row>
    <row r="39" spans="1:5" x14ac:dyDescent="0.2">
      <c r="A39" s="16" t="s">
        <v>130</v>
      </c>
      <c r="B39" s="13" t="s">
        <v>131</v>
      </c>
      <c r="C39" s="13" t="s">
        <v>31</v>
      </c>
      <c r="D39" s="14">
        <v>159510159</v>
      </c>
      <c r="E39" s="17">
        <v>1.895</v>
      </c>
    </row>
    <row r="40" spans="1:5" x14ac:dyDescent="0.2">
      <c r="A40" s="16" t="s">
        <v>132</v>
      </c>
      <c r="B40" s="13" t="s">
        <v>133</v>
      </c>
      <c r="C40" s="13" t="s">
        <v>12</v>
      </c>
      <c r="D40" s="14">
        <v>1300363699</v>
      </c>
      <c r="E40" s="17">
        <v>0.2127</v>
      </c>
    </row>
    <row r="41" spans="1:5" x14ac:dyDescent="0.2">
      <c r="A41" s="16" t="s">
        <v>134</v>
      </c>
      <c r="B41" s="13" t="s">
        <v>135</v>
      </c>
      <c r="C41" s="13" t="s">
        <v>136</v>
      </c>
      <c r="D41" s="14">
        <v>2708517105</v>
      </c>
      <c r="E41" s="17">
        <v>4.9237000000000002</v>
      </c>
    </row>
    <row r="42" spans="1:5" x14ac:dyDescent="0.2">
      <c r="A42" s="16" t="s">
        <v>137</v>
      </c>
      <c r="B42" s="13" t="s">
        <v>135</v>
      </c>
      <c r="C42" s="13" t="s">
        <v>138</v>
      </c>
      <c r="D42" s="14">
        <v>4035202846</v>
      </c>
      <c r="E42" s="17">
        <v>7.9596</v>
      </c>
    </row>
    <row r="43" spans="1:5" x14ac:dyDescent="0.2">
      <c r="A43" s="16" t="s">
        <v>143</v>
      </c>
      <c r="B43" s="13" t="s">
        <v>144</v>
      </c>
      <c r="C43" s="13" t="s">
        <v>12</v>
      </c>
      <c r="D43" s="14">
        <v>339985611</v>
      </c>
      <c r="E43" s="17">
        <v>0.83250000000000002</v>
      </c>
    </row>
    <row r="44" spans="1:5" x14ac:dyDescent="0.2">
      <c r="A44" s="16" t="s">
        <v>145</v>
      </c>
      <c r="B44" s="13" t="s">
        <v>146</v>
      </c>
      <c r="C44" s="13" t="s">
        <v>147</v>
      </c>
      <c r="D44" s="14">
        <v>924867316</v>
      </c>
      <c r="E44" s="17">
        <v>1.5329999999999999</v>
      </c>
    </row>
    <row r="45" spans="1:5" x14ac:dyDescent="0.2">
      <c r="A45" s="16" t="s">
        <v>148</v>
      </c>
      <c r="B45" s="13" t="s">
        <v>149</v>
      </c>
      <c r="C45" s="13" t="s">
        <v>136</v>
      </c>
      <c r="D45" s="14">
        <v>702056615</v>
      </c>
      <c r="E45" s="17">
        <v>0.70420000000000005</v>
      </c>
    </row>
    <row r="46" spans="1:5" x14ac:dyDescent="0.2">
      <c r="A46" s="16" t="s">
        <v>152</v>
      </c>
      <c r="B46" s="13" t="s">
        <v>153</v>
      </c>
      <c r="C46" s="13" t="s">
        <v>154</v>
      </c>
      <c r="D46" s="14">
        <v>461276773</v>
      </c>
      <c r="E46" s="17">
        <v>0.3861</v>
      </c>
    </row>
    <row r="47" spans="1:5" x14ac:dyDescent="0.2">
      <c r="A47" s="16" t="s">
        <v>155</v>
      </c>
      <c r="B47" s="13" t="s">
        <v>156</v>
      </c>
      <c r="C47" s="13" t="s">
        <v>157</v>
      </c>
      <c r="D47" s="14">
        <v>261308985</v>
      </c>
      <c r="E47" s="17">
        <v>1.3791</v>
      </c>
    </row>
    <row r="48" spans="1:5" x14ac:dyDescent="0.2">
      <c r="A48" s="16" t="s">
        <v>158</v>
      </c>
      <c r="B48" s="13" t="s">
        <v>159</v>
      </c>
      <c r="C48" s="13" t="s">
        <v>12</v>
      </c>
      <c r="D48" s="14">
        <v>804866739</v>
      </c>
      <c r="E48" s="17">
        <v>1.1157999999999999</v>
      </c>
    </row>
    <row r="49" spans="1:5" x14ac:dyDescent="0.2">
      <c r="A49" s="16" t="s">
        <v>162</v>
      </c>
      <c r="B49" s="13" t="s">
        <v>163</v>
      </c>
      <c r="C49" s="13" t="s">
        <v>12</v>
      </c>
      <c r="D49" s="14">
        <v>543604419</v>
      </c>
      <c r="E49" s="17">
        <v>3.4062999999999999</v>
      </c>
    </row>
    <row r="50" spans="1:5" x14ac:dyDescent="0.2">
      <c r="A50" s="16" t="s">
        <v>164</v>
      </c>
      <c r="B50" s="13" t="s">
        <v>165</v>
      </c>
      <c r="C50" s="13" t="s">
        <v>39</v>
      </c>
      <c r="D50" s="14">
        <v>481069318</v>
      </c>
      <c r="E50" s="17">
        <v>0.48470000000000002</v>
      </c>
    </row>
    <row r="51" spans="1:5" x14ac:dyDescent="0.2">
      <c r="A51" s="16" t="s">
        <v>166</v>
      </c>
      <c r="B51" s="13" t="s">
        <v>167</v>
      </c>
      <c r="C51" s="13" t="s">
        <v>29</v>
      </c>
      <c r="D51" s="14">
        <v>1262807257</v>
      </c>
      <c r="E51" s="17">
        <v>4.2742000000000004</v>
      </c>
    </row>
    <row r="52" spans="1:5" ht="15" thickBot="1" x14ac:dyDescent="0.25">
      <c r="A52" s="83" t="s">
        <v>168</v>
      </c>
      <c r="B52" s="84" t="s">
        <v>167</v>
      </c>
      <c r="C52" s="84" t="s">
        <v>39</v>
      </c>
      <c r="D52" s="14">
        <v>1878758554</v>
      </c>
      <c r="E52" s="17">
        <v>5.7588999999999997</v>
      </c>
    </row>
    <row r="53" spans="1:5" x14ac:dyDescent="0.2">
      <c r="A53" s="21" t="s">
        <v>2</v>
      </c>
      <c r="B53" s="22"/>
      <c r="C53" s="22"/>
      <c r="D53" s="12">
        <f>SUM(D3:D52)</f>
        <v>44051740880</v>
      </c>
      <c r="E53" s="9">
        <v>100</v>
      </c>
    </row>
    <row r="54" spans="1:5" ht="15" thickBot="1" x14ac:dyDescent="0.25">
      <c r="A54" s="23" t="s">
        <v>3</v>
      </c>
      <c r="B54" s="23"/>
      <c r="C54" s="23"/>
      <c r="D54" s="18">
        <v>99805649.088714406</v>
      </c>
      <c r="E54" s="10"/>
    </row>
    <row r="55" spans="1:5" x14ac:dyDescent="0.2">
      <c r="A55" s="24"/>
    </row>
    <row r="56" spans="1:5" ht="13.5" customHeight="1" x14ac:dyDescent="0.2">
      <c r="A56" s="19" t="s">
        <v>731</v>
      </c>
    </row>
    <row r="57" spans="1:5" x14ac:dyDescent="0.2">
      <c r="D57" s="37"/>
    </row>
    <row r="58" spans="1:5" x14ac:dyDescent="0.2">
      <c r="D58" s="8"/>
    </row>
    <row r="76" spans="4:4" x14ac:dyDescent="0.2">
      <c r="D76" s="52"/>
    </row>
  </sheetData>
  <phoneticPr fontId="8" type="noConversion"/>
  <printOptions gridLines="1" gridLinesSet="0"/>
  <pageMargins left="0.78740157499999996" right="0.78740157499999996" top="0.984251969" bottom="0.984251969" header="0.49212598499999999" footer="0.49212598499999999"/>
  <pageSetup paperSize="9" scale="87" orientation="portrait" horizontalDpi="300" verticalDpi="300" r:id="rId1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G76"/>
  <sheetViews>
    <sheetView topLeftCell="A18" workbookViewId="0">
      <selection activeCell="K55" sqref="K55"/>
    </sheetView>
  </sheetViews>
  <sheetFormatPr defaultColWidth="11.42578125" defaultRowHeight="12.75" x14ac:dyDescent="0.2"/>
  <cols>
    <col min="1" max="1" width="11.42578125" customWidth="1"/>
    <col min="2" max="2" width="16.140625" customWidth="1"/>
    <col min="3" max="3" width="11.7109375" bestFit="1" customWidth="1"/>
    <col min="4" max="4" width="19.7109375" customWidth="1"/>
    <col min="5" max="5" width="11.42578125" style="7" customWidth="1"/>
    <col min="6" max="6" width="11.42578125" customWidth="1"/>
    <col min="7" max="7" width="16.28515625" customWidth="1"/>
  </cols>
  <sheetData>
    <row r="1" spans="1:5" ht="13.5" thickBot="1" x14ac:dyDescent="0.25">
      <c r="A1" s="63" t="s">
        <v>753</v>
      </c>
      <c r="B1" s="64"/>
      <c r="C1" s="70"/>
      <c r="D1" s="71"/>
      <c r="E1" s="72"/>
    </row>
    <row r="2" spans="1:5" ht="13.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5" x14ac:dyDescent="0.2">
      <c r="A3" s="15" t="s">
        <v>10</v>
      </c>
      <c r="B3" s="11" t="s">
        <v>11</v>
      </c>
      <c r="C3" s="11" t="s">
        <v>12</v>
      </c>
      <c r="D3" s="12">
        <v>432670615</v>
      </c>
      <c r="E3" s="9">
        <v>1.0899000000000001</v>
      </c>
    </row>
    <row r="4" spans="1:5" x14ac:dyDescent="0.2">
      <c r="A4" s="16" t="s">
        <v>16</v>
      </c>
      <c r="B4" s="13" t="s">
        <v>17</v>
      </c>
      <c r="C4" s="13" t="s">
        <v>18</v>
      </c>
      <c r="D4" s="14">
        <v>433509828</v>
      </c>
      <c r="E4" s="17">
        <v>1.7717000000000001</v>
      </c>
    </row>
    <row r="5" spans="1:5" x14ac:dyDescent="0.2">
      <c r="A5" s="16" t="s">
        <v>23</v>
      </c>
      <c r="B5" s="13" t="s">
        <v>24</v>
      </c>
      <c r="C5" s="13" t="s">
        <v>18</v>
      </c>
      <c r="D5" s="14">
        <v>431247384</v>
      </c>
      <c r="E5" s="17">
        <v>2.3578999999999999</v>
      </c>
    </row>
    <row r="6" spans="1:5" x14ac:dyDescent="0.2">
      <c r="A6" s="16" t="s">
        <v>25</v>
      </c>
      <c r="B6" s="13" t="s">
        <v>26</v>
      </c>
      <c r="C6" s="13" t="s">
        <v>18</v>
      </c>
      <c r="D6" s="14">
        <v>309630604</v>
      </c>
      <c r="E6" s="17">
        <v>1.5391999999999999</v>
      </c>
    </row>
    <row r="7" spans="1:5" x14ac:dyDescent="0.2">
      <c r="A7" s="16" t="s">
        <v>32</v>
      </c>
      <c r="B7" s="13" t="s">
        <v>33</v>
      </c>
      <c r="C7" s="13" t="s">
        <v>34</v>
      </c>
      <c r="D7" s="14">
        <v>222485404</v>
      </c>
      <c r="E7" s="17">
        <v>1.2413000000000001</v>
      </c>
    </row>
    <row r="8" spans="1:5" x14ac:dyDescent="0.2">
      <c r="A8" s="16" t="s">
        <v>37</v>
      </c>
      <c r="B8" s="13" t="s">
        <v>38</v>
      </c>
      <c r="C8" s="13" t="s">
        <v>39</v>
      </c>
      <c r="D8" s="14">
        <v>264588096</v>
      </c>
      <c r="E8" s="17">
        <v>1.1439999999999999</v>
      </c>
    </row>
    <row r="9" spans="1:5" x14ac:dyDescent="0.2">
      <c r="A9" s="16" t="s">
        <v>40</v>
      </c>
      <c r="B9" s="13" t="s">
        <v>41</v>
      </c>
      <c r="C9" s="13" t="s">
        <v>12</v>
      </c>
      <c r="D9" s="14">
        <v>812132209</v>
      </c>
      <c r="E9" s="17">
        <v>11.4504</v>
      </c>
    </row>
    <row r="10" spans="1:5" x14ac:dyDescent="0.2">
      <c r="A10" s="16" t="s">
        <v>44</v>
      </c>
      <c r="B10" s="13" t="s">
        <v>45</v>
      </c>
      <c r="C10" s="13" t="s">
        <v>12</v>
      </c>
      <c r="D10" s="14">
        <v>861282756</v>
      </c>
      <c r="E10" s="17">
        <v>4.3080999999999996</v>
      </c>
    </row>
    <row r="11" spans="1:5" x14ac:dyDescent="0.2">
      <c r="A11" s="16" t="s">
        <v>46</v>
      </c>
      <c r="B11" s="13" t="s">
        <v>47</v>
      </c>
      <c r="C11" s="13" t="s">
        <v>48</v>
      </c>
      <c r="D11" s="14">
        <v>758536548</v>
      </c>
      <c r="E11" s="17">
        <v>3.4068999999999998</v>
      </c>
    </row>
    <row r="12" spans="1:5" x14ac:dyDescent="0.2">
      <c r="A12" s="16" t="s">
        <v>52</v>
      </c>
      <c r="B12" s="13" t="s">
        <v>53</v>
      </c>
      <c r="C12" s="13" t="s">
        <v>18</v>
      </c>
      <c r="D12" s="14">
        <v>252709976</v>
      </c>
      <c r="E12" s="17">
        <v>1.9739</v>
      </c>
    </row>
    <row r="13" spans="1:5" x14ac:dyDescent="0.2">
      <c r="A13" s="16" t="s">
        <v>54</v>
      </c>
      <c r="B13" s="13" t="s">
        <v>55</v>
      </c>
      <c r="C13" s="13" t="s">
        <v>18</v>
      </c>
      <c r="D13" s="14">
        <v>127537447</v>
      </c>
      <c r="E13" s="17">
        <v>0.85560000000000003</v>
      </c>
    </row>
    <row r="14" spans="1:5" x14ac:dyDescent="0.2">
      <c r="A14" s="16" t="s">
        <v>60</v>
      </c>
      <c r="B14" s="13" t="s">
        <v>61</v>
      </c>
      <c r="C14" s="13" t="s">
        <v>18</v>
      </c>
      <c r="D14" s="14">
        <v>104967998</v>
      </c>
      <c r="E14" s="17">
        <v>1.1361000000000001</v>
      </c>
    </row>
    <row r="15" spans="1:5" x14ac:dyDescent="0.2">
      <c r="A15" s="16" t="s">
        <v>62</v>
      </c>
      <c r="B15" s="13" t="s">
        <v>63</v>
      </c>
      <c r="C15" s="13" t="s">
        <v>18</v>
      </c>
      <c r="D15" s="14">
        <v>293368788</v>
      </c>
      <c r="E15" s="17">
        <v>1.5566</v>
      </c>
    </row>
    <row r="16" spans="1:5" x14ac:dyDescent="0.2">
      <c r="A16" s="16" t="s">
        <v>64</v>
      </c>
      <c r="B16" s="13" t="s">
        <v>65</v>
      </c>
      <c r="C16" s="13" t="s">
        <v>18</v>
      </c>
      <c r="D16" s="14">
        <v>181249160</v>
      </c>
      <c r="E16" s="17">
        <v>0.69420000000000004</v>
      </c>
    </row>
    <row r="17" spans="1:5" x14ac:dyDescent="0.2">
      <c r="A17" s="16" t="s">
        <v>66</v>
      </c>
      <c r="B17" s="13" t="s">
        <v>67</v>
      </c>
      <c r="C17" s="13" t="s">
        <v>68</v>
      </c>
      <c r="D17" s="14">
        <v>237812041</v>
      </c>
      <c r="E17" s="17">
        <v>0.68730000000000002</v>
      </c>
    </row>
    <row r="18" spans="1:5" x14ac:dyDescent="0.2">
      <c r="A18" s="16" t="s">
        <v>69</v>
      </c>
      <c r="B18" s="13" t="s">
        <v>70</v>
      </c>
      <c r="C18" s="13" t="s">
        <v>18</v>
      </c>
      <c r="D18" s="14">
        <v>199177918</v>
      </c>
      <c r="E18" s="17">
        <v>0.76060000000000005</v>
      </c>
    </row>
    <row r="19" spans="1:5" x14ac:dyDescent="0.2">
      <c r="A19" s="16" t="s">
        <v>74</v>
      </c>
      <c r="B19" s="13" t="s">
        <v>72</v>
      </c>
      <c r="C19" s="13" t="s">
        <v>75</v>
      </c>
      <c r="D19" s="14">
        <v>219730858</v>
      </c>
      <c r="E19" s="17">
        <v>0.6663</v>
      </c>
    </row>
    <row r="20" spans="1:5" x14ac:dyDescent="0.2">
      <c r="A20" s="16" t="s">
        <v>79</v>
      </c>
      <c r="B20" s="13" t="s">
        <v>80</v>
      </c>
      <c r="C20" s="13" t="s">
        <v>18</v>
      </c>
      <c r="D20" s="14">
        <v>730421645</v>
      </c>
      <c r="E20" s="17">
        <v>3.9123000000000001</v>
      </c>
    </row>
    <row r="21" spans="1:5" x14ac:dyDescent="0.2">
      <c r="A21" s="16" t="s">
        <v>81</v>
      </c>
      <c r="B21" s="13" t="s">
        <v>82</v>
      </c>
      <c r="C21" s="13" t="s">
        <v>18</v>
      </c>
      <c r="D21" s="14">
        <v>232602924</v>
      </c>
      <c r="E21" s="17">
        <v>0.64370000000000005</v>
      </c>
    </row>
    <row r="22" spans="1:5" x14ac:dyDescent="0.2">
      <c r="A22" s="16" t="s">
        <v>83</v>
      </c>
      <c r="B22" s="13" t="s">
        <v>84</v>
      </c>
      <c r="C22" s="13" t="s">
        <v>18</v>
      </c>
      <c r="D22" s="14">
        <v>292235457</v>
      </c>
      <c r="E22" s="17">
        <v>1.9655</v>
      </c>
    </row>
    <row r="23" spans="1:5" x14ac:dyDescent="0.2">
      <c r="A23" s="16" t="s">
        <v>85</v>
      </c>
      <c r="B23" s="13" t="s">
        <v>86</v>
      </c>
      <c r="C23" s="13" t="s">
        <v>12</v>
      </c>
      <c r="D23" s="14">
        <v>213960535</v>
      </c>
      <c r="E23" s="17">
        <v>0.44519999999999998</v>
      </c>
    </row>
    <row r="24" spans="1:5" x14ac:dyDescent="0.2">
      <c r="A24" s="16" t="s">
        <v>87</v>
      </c>
      <c r="B24" s="13" t="s">
        <v>88</v>
      </c>
      <c r="C24" s="13" t="s">
        <v>12</v>
      </c>
      <c r="D24" s="14">
        <v>222308001</v>
      </c>
      <c r="E24" s="17">
        <v>1.4053</v>
      </c>
    </row>
    <row r="25" spans="1:5" x14ac:dyDescent="0.2">
      <c r="A25" s="16" t="s">
        <v>89</v>
      </c>
      <c r="B25" s="13" t="s">
        <v>90</v>
      </c>
      <c r="C25" s="13" t="s">
        <v>18</v>
      </c>
      <c r="D25" s="14">
        <v>307657445</v>
      </c>
      <c r="E25" s="17">
        <v>0.33119999999999999</v>
      </c>
    </row>
    <row r="26" spans="1:5" x14ac:dyDescent="0.2">
      <c r="A26" s="16" t="s">
        <v>91</v>
      </c>
      <c r="B26" s="13" t="s">
        <v>92</v>
      </c>
      <c r="C26" s="13" t="s">
        <v>31</v>
      </c>
      <c r="D26" s="14">
        <v>869031000</v>
      </c>
      <c r="E26" s="17">
        <v>3.3940000000000001</v>
      </c>
    </row>
    <row r="27" spans="1:5" x14ac:dyDescent="0.2">
      <c r="A27" s="16" t="s">
        <v>93</v>
      </c>
      <c r="B27" s="13" t="s">
        <v>94</v>
      </c>
      <c r="C27" s="13" t="s">
        <v>31</v>
      </c>
      <c r="D27" s="14">
        <v>268526346</v>
      </c>
      <c r="E27" s="17">
        <v>1.266</v>
      </c>
    </row>
    <row r="28" spans="1:5" x14ac:dyDescent="0.2">
      <c r="A28" s="16" t="s">
        <v>95</v>
      </c>
      <c r="B28" s="13" t="s">
        <v>96</v>
      </c>
      <c r="C28" s="13" t="s">
        <v>97</v>
      </c>
      <c r="D28" s="14">
        <v>100328077</v>
      </c>
      <c r="E28" s="17">
        <v>0.42509999999999998</v>
      </c>
    </row>
    <row r="29" spans="1:5" x14ac:dyDescent="0.2">
      <c r="A29" s="16" t="s">
        <v>98</v>
      </c>
      <c r="B29" s="13" t="s">
        <v>99</v>
      </c>
      <c r="C29" s="13" t="s">
        <v>12</v>
      </c>
      <c r="D29" s="14">
        <v>334151314</v>
      </c>
      <c r="E29" s="17">
        <v>1.6024</v>
      </c>
    </row>
    <row r="30" spans="1:5" x14ac:dyDescent="0.2">
      <c r="A30" s="16" t="s">
        <v>104</v>
      </c>
      <c r="B30" s="13" t="s">
        <v>105</v>
      </c>
      <c r="C30" s="13" t="s">
        <v>18</v>
      </c>
      <c r="D30" s="14">
        <v>1600689365</v>
      </c>
      <c r="E30" s="17">
        <v>3.4874999999999998</v>
      </c>
    </row>
    <row r="31" spans="1:5" x14ac:dyDescent="0.2">
      <c r="A31" s="16" t="s">
        <v>106</v>
      </c>
      <c r="B31" s="13" t="s">
        <v>107</v>
      </c>
      <c r="C31" s="13" t="s">
        <v>108</v>
      </c>
      <c r="D31" s="14">
        <v>453437215</v>
      </c>
      <c r="E31" s="17">
        <v>1.5127999999999999</v>
      </c>
    </row>
    <row r="32" spans="1:5" x14ac:dyDescent="0.2">
      <c r="A32" s="16" t="s">
        <v>109</v>
      </c>
      <c r="B32" s="13" t="s">
        <v>110</v>
      </c>
      <c r="C32" s="13" t="s">
        <v>12</v>
      </c>
      <c r="D32" s="14">
        <v>205580210</v>
      </c>
      <c r="E32" s="17">
        <v>2.8675000000000002</v>
      </c>
    </row>
    <row r="33" spans="1:5" x14ac:dyDescent="0.2">
      <c r="A33" s="16" t="s">
        <v>113</v>
      </c>
      <c r="B33" s="13" t="s">
        <v>114</v>
      </c>
      <c r="C33" s="13" t="s">
        <v>18</v>
      </c>
      <c r="D33" s="14">
        <v>149137239</v>
      </c>
      <c r="E33" s="17">
        <v>1.3940999999999999</v>
      </c>
    </row>
    <row r="34" spans="1:5" x14ac:dyDescent="0.2">
      <c r="A34" s="16" t="s">
        <v>115</v>
      </c>
      <c r="B34" s="13" t="s">
        <v>116</v>
      </c>
      <c r="C34" s="13" t="s">
        <v>117</v>
      </c>
      <c r="D34" s="14">
        <v>427708268</v>
      </c>
      <c r="E34" s="17">
        <v>1.6346000000000001</v>
      </c>
    </row>
    <row r="35" spans="1:5" x14ac:dyDescent="0.2">
      <c r="A35" s="16" t="s">
        <v>118</v>
      </c>
      <c r="B35" s="13" t="s">
        <v>119</v>
      </c>
      <c r="C35" s="13" t="s">
        <v>12</v>
      </c>
      <c r="D35" s="14">
        <v>123731547</v>
      </c>
      <c r="E35" s="17">
        <v>2.3361000000000001</v>
      </c>
    </row>
    <row r="36" spans="1:5" x14ac:dyDescent="0.2">
      <c r="A36" s="16" t="s">
        <v>120</v>
      </c>
      <c r="B36" s="13" t="s">
        <v>121</v>
      </c>
      <c r="C36" s="13" t="s">
        <v>12</v>
      </c>
      <c r="D36" s="14">
        <v>346989368</v>
      </c>
      <c r="E36" s="17">
        <v>0.44040000000000001</v>
      </c>
    </row>
    <row r="37" spans="1:5" x14ac:dyDescent="0.2">
      <c r="A37" s="16" t="s">
        <v>124</v>
      </c>
      <c r="B37" s="13" t="s">
        <v>125</v>
      </c>
      <c r="C37" s="13" t="s">
        <v>12</v>
      </c>
      <c r="D37" s="14">
        <v>303041114</v>
      </c>
      <c r="E37" s="17">
        <v>0.60019999999999996</v>
      </c>
    </row>
    <row r="38" spans="1:5" x14ac:dyDescent="0.2">
      <c r="A38" s="16" t="s">
        <v>126</v>
      </c>
      <c r="B38" s="13" t="s">
        <v>127</v>
      </c>
      <c r="C38" s="13" t="s">
        <v>12</v>
      </c>
      <c r="D38" s="14">
        <v>168289648</v>
      </c>
      <c r="E38" s="17">
        <v>1.8403</v>
      </c>
    </row>
    <row r="39" spans="1:5" x14ac:dyDescent="0.2">
      <c r="A39" s="16" t="s">
        <v>128</v>
      </c>
      <c r="B39" s="13" t="s">
        <v>129</v>
      </c>
      <c r="C39" s="13" t="s">
        <v>31</v>
      </c>
      <c r="D39" s="14">
        <v>684137806</v>
      </c>
      <c r="E39" s="17">
        <v>0.45419999999999999</v>
      </c>
    </row>
    <row r="40" spans="1:5" x14ac:dyDescent="0.2">
      <c r="A40" s="16" t="s">
        <v>130</v>
      </c>
      <c r="B40" s="13" t="s">
        <v>131</v>
      </c>
      <c r="C40" s="13" t="s">
        <v>31</v>
      </c>
      <c r="D40" s="14">
        <v>159510159</v>
      </c>
      <c r="E40" s="17">
        <v>4.7168000000000001</v>
      </c>
    </row>
    <row r="41" spans="1:5" x14ac:dyDescent="0.2">
      <c r="A41" s="16" t="s">
        <v>132</v>
      </c>
      <c r="B41" s="13" t="s">
        <v>133</v>
      </c>
      <c r="C41" s="13" t="s">
        <v>12</v>
      </c>
      <c r="D41" s="14">
        <v>1300363699</v>
      </c>
      <c r="E41" s="17">
        <v>0.52959999999999996</v>
      </c>
    </row>
    <row r="42" spans="1:5" x14ac:dyDescent="0.2">
      <c r="A42" s="16" t="s">
        <v>139</v>
      </c>
      <c r="B42" s="13" t="s">
        <v>140</v>
      </c>
      <c r="C42" s="13" t="s">
        <v>12</v>
      </c>
      <c r="D42" s="14">
        <v>195139344</v>
      </c>
      <c r="E42" s="17">
        <v>1.1998</v>
      </c>
    </row>
    <row r="43" spans="1:5" x14ac:dyDescent="0.2">
      <c r="A43" s="16" t="s">
        <v>141</v>
      </c>
      <c r="B43" s="13" t="s">
        <v>142</v>
      </c>
      <c r="C43" s="13" t="s">
        <v>12</v>
      </c>
      <c r="D43" s="14">
        <v>363045000</v>
      </c>
      <c r="E43" s="17">
        <v>0.17519999999999999</v>
      </c>
    </row>
    <row r="44" spans="1:5" x14ac:dyDescent="0.2">
      <c r="A44" s="16" t="s">
        <v>143</v>
      </c>
      <c r="B44" s="13" t="s">
        <v>144</v>
      </c>
      <c r="C44" s="13" t="s">
        <v>12</v>
      </c>
      <c r="D44" s="14">
        <v>339985611</v>
      </c>
      <c r="E44" s="17">
        <v>2.0722999999999998</v>
      </c>
    </row>
    <row r="45" spans="1:5" x14ac:dyDescent="0.2">
      <c r="A45" s="16" t="s">
        <v>148</v>
      </c>
      <c r="B45" s="13" t="s">
        <v>149</v>
      </c>
      <c r="C45" s="13" t="s">
        <v>136</v>
      </c>
      <c r="D45" s="14">
        <v>702056615</v>
      </c>
      <c r="E45" s="17">
        <v>1.7527999999999999</v>
      </c>
    </row>
    <row r="46" spans="1:5" x14ac:dyDescent="0.2">
      <c r="A46" s="16" t="s">
        <v>150</v>
      </c>
      <c r="B46" s="13" t="s">
        <v>151</v>
      </c>
      <c r="C46" s="13" t="s">
        <v>136</v>
      </c>
      <c r="D46" s="14">
        <v>378068610</v>
      </c>
      <c r="E46" s="17">
        <v>2.1937000000000002</v>
      </c>
    </row>
    <row r="47" spans="1:5" x14ac:dyDescent="0.2">
      <c r="A47" s="16" t="s">
        <v>152</v>
      </c>
      <c r="B47" s="13" t="s">
        <v>153</v>
      </c>
      <c r="C47" s="13" t="s">
        <v>154</v>
      </c>
      <c r="D47" s="14">
        <v>461276773</v>
      </c>
      <c r="E47" s="17">
        <v>0.96120000000000005</v>
      </c>
    </row>
    <row r="48" spans="1:5" x14ac:dyDescent="0.2">
      <c r="A48" s="16" t="s">
        <v>155</v>
      </c>
      <c r="B48" s="13" t="s">
        <v>156</v>
      </c>
      <c r="C48" s="13" t="s">
        <v>157</v>
      </c>
      <c r="D48" s="14">
        <v>261308985</v>
      </c>
      <c r="E48" s="17">
        <v>3.4327000000000001</v>
      </c>
    </row>
    <row r="49" spans="1:7" x14ac:dyDescent="0.2">
      <c r="A49" s="16" t="s">
        <v>158</v>
      </c>
      <c r="B49" s="13" t="s">
        <v>159</v>
      </c>
      <c r="C49" s="13" t="s">
        <v>12</v>
      </c>
      <c r="D49" s="14">
        <v>804866739</v>
      </c>
      <c r="E49" s="17">
        <v>2.7774000000000001</v>
      </c>
    </row>
    <row r="50" spans="1:7" x14ac:dyDescent="0.2">
      <c r="A50" s="16" t="s">
        <v>160</v>
      </c>
      <c r="B50" s="13" t="s">
        <v>161</v>
      </c>
      <c r="C50" s="13" t="s">
        <v>12</v>
      </c>
      <c r="D50" s="14">
        <v>203853427</v>
      </c>
      <c r="E50" s="17">
        <v>1.9021999999999999</v>
      </c>
    </row>
    <row r="51" spans="1:7" x14ac:dyDescent="0.2">
      <c r="A51" s="16" t="s">
        <v>162</v>
      </c>
      <c r="B51" s="13" t="s">
        <v>163</v>
      </c>
      <c r="C51" s="13" t="s">
        <v>12</v>
      </c>
      <c r="D51" s="14">
        <v>543604419</v>
      </c>
      <c r="E51" s="17">
        <v>8.4786999999999999</v>
      </c>
    </row>
    <row r="52" spans="1:7" ht="13.5" thickBot="1" x14ac:dyDescent="0.25">
      <c r="A52" s="16" t="s">
        <v>164</v>
      </c>
      <c r="B52" s="13" t="s">
        <v>165</v>
      </c>
      <c r="C52" s="13" t="s">
        <v>39</v>
      </c>
      <c r="D52" s="14">
        <v>481069318</v>
      </c>
      <c r="E52" s="17">
        <v>1.2064999999999999</v>
      </c>
    </row>
    <row r="53" spans="1:7" x14ac:dyDescent="0.2">
      <c r="A53" s="31" t="s">
        <v>2</v>
      </c>
      <c r="B53" s="32"/>
      <c r="C53" s="32"/>
      <c r="D53" s="12">
        <f>SUM(D3:D52)</f>
        <v>20370750853</v>
      </c>
      <c r="E53" s="9">
        <v>100</v>
      </c>
      <c r="G53" s="37"/>
    </row>
    <row r="54" spans="1:7" ht="13.5" thickBot="1" x14ac:dyDescent="0.25">
      <c r="A54" s="33" t="s">
        <v>3</v>
      </c>
      <c r="B54" s="34"/>
      <c r="C54" s="34"/>
      <c r="D54" s="35">
        <v>49781979.643896699</v>
      </c>
      <c r="E54" s="10"/>
      <c r="G54" s="8"/>
    </row>
    <row r="56" spans="1:7" ht="13.5" customHeight="1" x14ac:dyDescent="0.2">
      <c r="A56" s="19" t="s">
        <v>731</v>
      </c>
    </row>
    <row r="76" spans="4:4" x14ac:dyDescent="0.2">
      <c r="D76" s="52" t="s">
        <v>5</v>
      </c>
    </row>
  </sheetData>
  <phoneticPr fontId="8" type="noConversion"/>
  <printOptions gridLines="1" gridLinesSet="0"/>
  <pageMargins left="0.78740157499999996" right="0.78740157499999996" top="0.73" bottom="0.75" header="0.49212598499999999" footer="0.49212598499999999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77"/>
  <sheetViews>
    <sheetView workbookViewId="0">
      <selection activeCell="K55" sqref="K55"/>
    </sheetView>
  </sheetViews>
  <sheetFormatPr defaultColWidth="11.42578125" defaultRowHeight="12.75" x14ac:dyDescent="0.2"/>
  <cols>
    <col min="1" max="1" width="11.42578125" customWidth="1"/>
    <col min="2" max="2" width="17.140625" customWidth="1"/>
    <col min="3" max="3" width="15.28515625" customWidth="1"/>
    <col min="4" max="4" width="17.28515625" customWidth="1"/>
    <col min="5" max="5" width="16.5703125" customWidth="1"/>
  </cols>
  <sheetData>
    <row r="1" spans="1:6" ht="15.75" thickBot="1" x14ac:dyDescent="0.3">
      <c r="A1" s="63" t="s">
        <v>752</v>
      </c>
      <c r="B1" s="56"/>
      <c r="C1" s="70"/>
      <c r="D1" s="71"/>
      <c r="E1" s="72"/>
      <c r="F1" s="38"/>
    </row>
    <row r="2" spans="1:6" ht="13.5" thickBot="1" x14ac:dyDescent="0.25">
      <c r="A2" s="2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15" t="s">
        <v>169</v>
      </c>
      <c r="B3" s="11" t="s">
        <v>170</v>
      </c>
      <c r="C3" s="11" t="s">
        <v>157</v>
      </c>
      <c r="D3" s="12">
        <v>3300</v>
      </c>
      <c r="E3" s="39">
        <v>6.2404999999999999</v>
      </c>
    </row>
    <row r="4" spans="1:6" x14ac:dyDescent="0.2">
      <c r="A4" s="16" t="s">
        <v>171</v>
      </c>
      <c r="B4" s="13" t="s">
        <v>172</v>
      </c>
      <c r="C4" s="13" t="s">
        <v>147</v>
      </c>
      <c r="D4" s="14">
        <v>3600</v>
      </c>
      <c r="E4" s="40">
        <v>6.1761999999999997</v>
      </c>
    </row>
    <row r="5" spans="1:6" x14ac:dyDescent="0.2">
      <c r="A5" s="16" t="s">
        <v>46</v>
      </c>
      <c r="B5" s="13" t="s">
        <v>47</v>
      </c>
      <c r="C5" s="13" t="s">
        <v>48</v>
      </c>
      <c r="D5" s="14">
        <v>3600</v>
      </c>
      <c r="E5" s="40">
        <v>6.2382</v>
      </c>
    </row>
    <row r="6" spans="1:6" x14ac:dyDescent="0.2">
      <c r="A6" s="50" t="s">
        <v>49</v>
      </c>
      <c r="B6" s="13" t="s">
        <v>50</v>
      </c>
      <c r="C6" s="51" t="s">
        <v>51</v>
      </c>
      <c r="D6" s="14">
        <v>2200</v>
      </c>
      <c r="E6" s="40">
        <v>6.3765999999999998</v>
      </c>
    </row>
    <row r="7" spans="1:6" x14ac:dyDescent="0.2">
      <c r="A7" s="50" t="s">
        <v>173</v>
      </c>
      <c r="B7" s="13" t="s">
        <v>174</v>
      </c>
      <c r="C7" s="51" t="s">
        <v>175</v>
      </c>
      <c r="D7" s="14">
        <v>1700</v>
      </c>
      <c r="E7" s="40">
        <v>6.3125</v>
      </c>
    </row>
    <row r="8" spans="1:6" x14ac:dyDescent="0.2">
      <c r="A8" s="50" t="s">
        <v>58</v>
      </c>
      <c r="B8" s="13" t="s">
        <v>59</v>
      </c>
      <c r="C8" s="51" t="s">
        <v>51</v>
      </c>
      <c r="D8" s="14">
        <v>1700</v>
      </c>
      <c r="E8" s="40">
        <v>6.1551</v>
      </c>
    </row>
    <row r="9" spans="1:6" x14ac:dyDescent="0.2">
      <c r="A9" s="16" t="s">
        <v>62</v>
      </c>
      <c r="B9" s="13" t="s">
        <v>63</v>
      </c>
      <c r="C9" s="13" t="s">
        <v>18</v>
      </c>
      <c r="D9" s="14">
        <v>3100</v>
      </c>
      <c r="E9" s="40">
        <v>6.3460999999999999</v>
      </c>
    </row>
    <row r="10" spans="1:6" x14ac:dyDescent="0.2">
      <c r="A10" s="16" t="s">
        <v>74</v>
      </c>
      <c r="B10" s="13" t="s">
        <v>72</v>
      </c>
      <c r="C10" s="13" t="s">
        <v>75</v>
      </c>
      <c r="D10" s="14">
        <v>5300</v>
      </c>
      <c r="E10" s="40">
        <v>6.2005999999999997</v>
      </c>
    </row>
    <row r="11" spans="1:6" x14ac:dyDescent="0.2">
      <c r="A11" s="16" t="s">
        <v>76</v>
      </c>
      <c r="B11" s="13" t="s">
        <v>77</v>
      </c>
      <c r="C11" s="13" t="s">
        <v>78</v>
      </c>
      <c r="D11" s="14">
        <v>6100</v>
      </c>
      <c r="E11" s="40">
        <v>6.2961999999999998</v>
      </c>
    </row>
    <row r="12" spans="1:6" x14ac:dyDescent="0.2">
      <c r="A12" s="16" t="s">
        <v>81</v>
      </c>
      <c r="B12" s="13" t="s">
        <v>82</v>
      </c>
      <c r="C12" s="13" t="s">
        <v>18</v>
      </c>
      <c r="D12" s="14">
        <v>5900</v>
      </c>
      <c r="E12" s="40">
        <v>6.2992999999999997</v>
      </c>
    </row>
    <row r="13" spans="1:6" x14ac:dyDescent="0.2">
      <c r="A13" s="16" t="s">
        <v>176</v>
      </c>
      <c r="B13" s="13" t="s">
        <v>177</v>
      </c>
      <c r="C13" s="13" t="s">
        <v>12</v>
      </c>
      <c r="D13" s="14">
        <v>51400</v>
      </c>
      <c r="E13" s="40">
        <v>6.2512999999999996</v>
      </c>
    </row>
    <row r="14" spans="1:6" x14ac:dyDescent="0.2">
      <c r="A14" s="16" t="s">
        <v>178</v>
      </c>
      <c r="B14" s="13" t="s">
        <v>179</v>
      </c>
      <c r="C14" s="13" t="s">
        <v>18</v>
      </c>
      <c r="D14" s="14">
        <v>2800</v>
      </c>
      <c r="E14" s="40">
        <v>6.2533000000000003</v>
      </c>
    </row>
    <row r="15" spans="1:6" x14ac:dyDescent="0.2">
      <c r="A15" s="16" t="s">
        <v>111</v>
      </c>
      <c r="B15" s="13" t="s">
        <v>112</v>
      </c>
      <c r="C15" s="13" t="s">
        <v>18</v>
      </c>
      <c r="D15" s="14">
        <v>3100</v>
      </c>
      <c r="E15" s="40">
        <v>6.2325999999999997</v>
      </c>
    </row>
    <row r="16" spans="1:6" x14ac:dyDescent="0.2">
      <c r="A16" s="16" t="s">
        <v>180</v>
      </c>
      <c r="B16" s="13" t="s">
        <v>181</v>
      </c>
      <c r="C16" s="13" t="s">
        <v>182</v>
      </c>
      <c r="D16" s="14">
        <v>3000</v>
      </c>
      <c r="E16" s="40">
        <v>6.2446999999999999</v>
      </c>
    </row>
    <row r="17" spans="1:5" x14ac:dyDescent="0.2">
      <c r="A17" s="16" t="s">
        <v>160</v>
      </c>
      <c r="B17" s="13" t="s">
        <v>161</v>
      </c>
      <c r="C17" s="13" t="s">
        <v>12</v>
      </c>
      <c r="D17" s="14">
        <v>1700</v>
      </c>
      <c r="E17" s="40">
        <v>6.1204000000000001</v>
      </c>
    </row>
    <row r="18" spans="1:5" ht="13.5" thickBot="1" x14ac:dyDescent="0.25">
      <c r="A18" s="16" t="s">
        <v>183</v>
      </c>
      <c r="B18" s="13" t="s">
        <v>184</v>
      </c>
      <c r="C18" s="13" t="s">
        <v>31</v>
      </c>
      <c r="D18" s="14">
        <v>2300</v>
      </c>
      <c r="E18" s="40">
        <v>6.2554999999999996</v>
      </c>
    </row>
    <row r="19" spans="1:5" x14ac:dyDescent="0.2">
      <c r="A19" s="41" t="s">
        <v>2</v>
      </c>
      <c r="B19" s="25"/>
      <c r="C19" s="32"/>
      <c r="D19" s="42">
        <f>SUM(D3:D18)</f>
        <v>100800</v>
      </c>
      <c r="E19" s="43">
        <f>SUM(E3:E18)</f>
        <v>99.999099999999999</v>
      </c>
    </row>
    <row r="20" spans="1:5" ht="13.5" thickBot="1" x14ac:dyDescent="0.25">
      <c r="A20" s="26" t="s">
        <v>3</v>
      </c>
      <c r="B20" s="27"/>
      <c r="C20" s="34"/>
      <c r="D20" s="44">
        <v>35.337639803713699</v>
      </c>
      <c r="E20" s="45"/>
    </row>
    <row r="22" spans="1:5" x14ac:dyDescent="0.2">
      <c r="A22" s="19" t="s">
        <v>731</v>
      </c>
    </row>
    <row r="56" spans="1:1" x14ac:dyDescent="0.2">
      <c r="A56" s="52" t="s">
        <v>731</v>
      </c>
    </row>
    <row r="57" spans="1:1" ht="13.5" customHeight="1" x14ac:dyDescent="0.2"/>
    <row r="77" spans="4:4" x14ac:dyDescent="0.2">
      <c r="D77" s="52" t="s">
        <v>5</v>
      </c>
    </row>
  </sheetData>
  <phoneticPr fontId="8" type="noConversion"/>
  <printOptions gridLines="1" gridLinesSet="0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E200"/>
  <sheetViews>
    <sheetView topLeftCell="A184"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6.85546875" bestFit="1" customWidth="1"/>
    <col min="3" max="3" width="14.140625" customWidth="1"/>
    <col min="4" max="4" width="18.85546875" customWidth="1"/>
    <col min="5" max="5" width="14.5703125" customWidth="1"/>
    <col min="6" max="6" width="11.42578125" customWidth="1"/>
  </cols>
  <sheetData>
    <row r="1" spans="1:5" ht="15.75" thickBot="1" x14ac:dyDescent="0.3">
      <c r="A1" s="63" t="s">
        <v>751</v>
      </c>
      <c r="B1" s="56"/>
      <c r="C1" s="70"/>
      <c r="D1" s="71"/>
      <c r="E1" s="72"/>
    </row>
    <row r="2" spans="1:5" x14ac:dyDescent="0.2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5" x14ac:dyDescent="0.2">
      <c r="A3" s="16" t="s">
        <v>235</v>
      </c>
      <c r="B3" s="13" t="s">
        <v>236</v>
      </c>
      <c r="C3" s="13" t="s">
        <v>97</v>
      </c>
      <c r="D3" s="14">
        <v>71076558</v>
      </c>
      <c r="E3" s="17">
        <v>6.9800000000000001E-2</v>
      </c>
    </row>
    <row r="4" spans="1:5" x14ac:dyDescent="0.2">
      <c r="A4" s="16" t="s">
        <v>237</v>
      </c>
      <c r="B4" s="13" t="s">
        <v>238</v>
      </c>
      <c r="C4" s="13" t="s">
        <v>182</v>
      </c>
      <c r="D4" s="14">
        <v>69979647</v>
      </c>
      <c r="E4" s="17">
        <v>0.15590000000000001</v>
      </c>
    </row>
    <row r="5" spans="1:5" x14ac:dyDescent="0.2">
      <c r="A5" s="16" t="s">
        <v>239</v>
      </c>
      <c r="B5" s="13" t="s">
        <v>240</v>
      </c>
      <c r="C5" s="13" t="s">
        <v>18</v>
      </c>
      <c r="D5" s="14">
        <v>152382746</v>
      </c>
      <c r="E5" s="17">
        <v>0.21060000000000001</v>
      </c>
    </row>
    <row r="6" spans="1:5" x14ac:dyDescent="0.2">
      <c r="A6" s="16" t="s">
        <v>10</v>
      </c>
      <c r="B6" s="13" t="s">
        <v>11</v>
      </c>
      <c r="C6" s="13" t="s">
        <v>12</v>
      </c>
      <c r="D6" s="14">
        <v>865341230</v>
      </c>
      <c r="E6" s="17">
        <v>0.58819999999999995</v>
      </c>
    </row>
    <row r="7" spans="1:5" x14ac:dyDescent="0.2">
      <c r="A7" s="16" t="s">
        <v>241</v>
      </c>
      <c r="B7" s="13" t="s">
        <v>242</v>
      </c>
      <c r="C7" s="13" t="s">
        <v>243</v>
      </c>
      <c r="D7" s="14">
        <v>28946505</v>
      </c>
      <c r="E7" s="17">
        <v>2.2100000000000002E-2</v>
      </c>
    </row>
    <row r="8" spans="1:5" x14ac:dyDescent="0.2">
      <c r="A8" s="16" t="s">
        <v>244</v>
      </c>
      <c r="B8" s="13" t="s">
        <v>242</v>
      </c>
      <c r="C8" s="13" t="s">
        <v>245</v>
      </c>
      <c r="D8" s="14">
        <v>151558326</v>
      </c>
      <c r="E8" s="17">
        <v>0.12540000000000001</v>
      </c>
    </row>
    <row r="9" spans="1:5" x14ac:dyDescent="0.2">
      <c r="A9" s="16" t="s">
        <v>171</v>
      </c>
      <c r="B9" s="13" t="s">
        <v>172</v>
      </c>
      <c r="C9" s="13" t="s">
        <v>147</v>
      </c>
      <c r="D9" s="14">
        <v>110450400</v>
      </c>
      <c r="E9" s="17">
        <v>0.13250000000000001</v>
      </c>
    </row>
    <row r="10" spans="1:5" x14ac:dyDescent="0.2">
      <c r="A10" s="16" t="s">
        <v>16</v>
      </c>
      <c r="B10" s="13" t="s">
        <v>17</v>
      </c>
      <c r="C10" s="13" t="s">
        <v>18</v>
      </c>
      <c r="D10" s="14">
        <v>867019656</v>
      </c>
      <c r="E10" s="17">
        <v>0.95609999999999995</v>
      </c>
    </row>
    <row r="11" spans="1:5" x14ac:dyDescent="0.2">
      <c r="A11" s="16" t="s">
        <v>246</v>
      </c>
      <c r="B11" s="13" t="s">
        <v>247</v>
      </c>
      <c r="C11" s="13" t="s">
        <v>18</v>
      </c>
      <c r="D11" s="14">
        <v>57636102</v>
      </c>
      <c r="E11" s="17">
        <v>0.11360000000000001</v>
      </c>
    </row>
    <row r="12" spans="1:5" x14ac:dyDescent="0.2">
      <c r="A12" s="16" t="s">
        <v>248</v>
      </c>
      <c r="B12" s="13" t="s">
        <v>249</v>
      </c>
      <c r="C12" s="13" t="s">
        <v>18</v>
      </c>
      <c r="D12" s="14">
        <v>83442896</v>
      </c>
      <c r="E12" s="17">
        <v>0.16200000000000001</v>
      </c>
    </row>
    <row r="13" spans="1:5" x14ac:dyDescent="0.2">
      <c r="A13" s="16" t="s">
        <v>250</v>
      </c>
      <c r="B13" s="13" t="s">
        <v>251</v>
      </c>
      <c r="C13" s="13" t="s">
        <v>18</v>
      </c>
      <c r="D13" s="14">
        <v>109117828</v>
      </c>
      <c r="E13" s="17">
        <v>0.15040000000000001</v>
      </c>
    </row>
    <row r="14" spans="1:5" x14ac:dyDescent="0.2">
      <c r="A14" s="16" t="s">
        <v>252</v>
      </c>
      <c r="B14" s="13" t="s">
        <v>253</v>
      </c>
      <c r="C14" s="13" t="s">
        <v>18</v>
      </c>
      <c r="D14" s="14">
        <v>63550264</v>
      </c>
      <c r="E14" s="17">
        <v>8.7900000000000006E-2</v>
      </c>
    </row>
    <row r="15" spans="1:5" x14ac:dyDescent="0.2">
      <c r="A15" s="16" t="s">
        <v>185</v>
      </c>
      <c r="B15" s="13" t="s">
        <v>186</v>
      </c>
      <c r="C15" s="13" t="s">
        <v>12</v>
      </c>
      <c r="D15" s="14">
        <v>116395984</v>
      </c>
      <c r="E15" s="17">
        <v>0.2203</v>
      </c>
    </row>
    <row r="16" spans="1:5" x14ac:dyDescent="0.2">
      <c r="A16" s="16" t="s">
        <v>187</v>
      </c>
      <c r="B16" s="13" t="s">
        <v>188</v>
      </c>
      <c r="C16" s="13" t="s">
        <v>51</v>
      </c>
      <c r="D16" s="14">
        <v>174312774</v>
      </c>
      <c r="E16" s="17">
        <v>0.16439999999999999</v>
      </c>
    </row>
    <row r="17" spans="1:5" x14ac:dyDescent="0.2">
      <c r="A17" s="16" t="s">
        <v>19</v>
      </c>
      <c r="B17" s="13" t="s">
        <v>20</v>
      </c>
      <c r="C17" s="13" t="s">
        <v>12</v>
      </c>
      <c r="D17" s="14">
        <v>1350000000</v>
      </c>
      <c r="E17" s="17">
        <v>2.7071999999999998</v>
      </c>
    </row>
    <row r="18" spans="1:5" x14ac:dyDescent="0.2">
      <c r="A18" s="16" t="s">
        <v>254</v>
      </c>
      <c r="B18" s="13" t="s">
        <v>255</v>
      </c>
      <c r="C18" s="13" t="s">
        <v>12</v>
      </c>
      <c r="D18" s="14">
        <v>76524558</v>
      </c>
      <c r="E18" s="17">
        <v>4.8500000000000001E-2</v>
      </c>
    </row>
    <row r="19" spans="1:5" x14ac:dyDescent="0.2">
      <c r="A19" s="16" t="s">
        <v>256</v>
      </c>
      <c r="B19" s="13" t="s">
        <v>257</v>
      </c>
      <c r="C19" s="13" t="s">
        <v>12</v>
      </c>
      <c r="D19" s="14">
        <v>84788858</v>
      </c>
      <c r="E19" s="17">
        <v>8.8400000000000006E-2</v>
      </c>
    </row>
    <row r="20" spans="1:5" x14ac:dyDescent="0.2">
      <c r="A20" s="16" t="s">
        <v>258</v>
      </c>
      <c r="B20" s="13" t="s">
        <v>259</v>
      </c>
      <c r="C20" s="13" t="s">
        <v>31</v>
      </c>
      <c r="D20" s="14">
        <v>61204463</v>
      </c>
      <c r="E20" s="17">
        <v>3.6799999999999999E-2</v>
      </c>
    </row>
    <row r="21" spans="1:5" x14ac:dyDescent="0.2">
      <c r="A21" s="16" t="s">
        <v>260</v>
      </c>
      <c r="B21" s="13" t="s">
        <v>261</v>
      </c>
      <c r="C21" s="13" t="s">
        <v>12</v>
      </c>
      <c r="D21" s="14">
        <v>171739156</v>
      </c>
      <c r="E21" s="17">
        <v>0.1038</v>
      </c>
    </row>
    <row r="22" spans="1:5" x14ac:dyDescent="0.2">
      <c r="A22" s="16" t="s">
        <v>21</v>
      </c>
      <c r="B22" s="13" t="s">
        <v>22</v>
      </c>
      <c r="C22" s="13" t="s">
        <v>12</v>
      </c>
      <c r="D22" s="14">
        <v>3704307840</v>
      </c>
      <c r="E22" s="17">
        <v>3.3071000000000002</v>
      </c>
    </row>
    <row r="23" spans="1:5" x14ac:dyDescent="0.2">
      <c r="A23" s="16" t="s">
        <v>262</v>
      </c>
      <c r="B23" s="13" t="s">
        <v>263</v>
      </c>
      <c r="C23" s="13" t="s">
        <v>18</v>
      </c>
      <c r="D23" s="14">
        <v>311949796</v>
      </c>
      <c r="E23" s="17">
        <v>0.10589999999999999</v>
      </c>
    </row>
    <row r="24" spans="1:5" x14ac:dyDescent="0.2">
      <c r="A24" s="16" t="s">
        <v>264</v>
      </c>
      <c r="B24" s="13" t="s">
        <v>265</v>
      </c>
      <c r="C24" s="13" t="s">
        <v>18</v>
      </c>
      <c r="D24" s="14">
        <v>140136982</v>
      </c>
      <c r="E24" s="17">
        <v>0.10050000000000001</v>
      </c>
    </row>
    <row r="25" spans="1:5" x14ac:dyDescent="0.2">
      <c r="A25" s="16" t="s">
        <v>23</v>
      </c>
      <c r="B25" s="13" t="s">
        <v>24</v>
      </c>
      <c r="C25" s="13" t="s">
        <v>18</v>
      </c>
      <c r="D25" s="14">
        <v>862494768</v>
      </c>
      <c r="E25" s="17">
        <v>1.2725</v>
      </c>
    </row>
    <row r="26" spans="1:5" x14ac:dyDescent="0.2">
      <c r="A26" s="16" t="s">
        <v>266</v>
      </c>
      <c r="B26" s="13" t="s">
        <v>267</v>
      </c>
      <c r="C26" s="13" t="s">
        <v>12</v>
      </c>
      <c r="D26" s="14">
        <v>511211536</v>
      </c>
      <c r="E26" s="17">
        <v>0.13769999999999999</v>
      </c>
    </row>
    <row r="27" spans="1:5" x14ac:dyDescent="0.2">
      <c r="A27" s="16" t="s">
        <v>25</v>
      </c>
      <c r="B27" s="13" t="s">
        <v>26</v>
      </c>
      <c r="C27" s="13" t="s">
        <v>18</v>
      </c>
      <c r="D27" s="14">
        <v>619261208</v>
      </c>
      <c r="E27" s="17">
        <v>0.83069999999999999</v>
      </c>
    </row>
    <row r="28" spans="1:5" x14ac:dyDescent="0.2">
      <c r="A28" s="16" t="s">
        <v>27</v>
      </c>
      <c r="B28" s="13" t="s">
        <v>28</v>
      </c>
      <c r="C28" s="13" t="s">
        <v>73</v>
      </c>
      <c r="D28" s="14">
        <v>553151474</v>
      </c>
      <c r="E28" s="17">
        <v>1.4641</v>
      </c>
    </row>
    <row r="29" spans="1:5" x14ac:dyDescent="0.2">
      <c r="A29" s="16" t="s">
        <v>30</v>
      </c>
      <c r="B29" s="13" t="s">
        <v>28</v>
      </c>
      <c r="C29" s="13" t="s">
        <v>728</v>
      </c>
      <c r="D29" s="14">
        <v>2029637010</v>
      </c>
      <c r="E29" s="17">
        <v>5.1303999999999998</v>
      </c>
    </row>
    <row r="30" spans="1:5" x14ac:dyDescent="0.2">
      <c r="A30" s="16" t="s">
        <v>268</v>
      </c>
      <c r="B30" s="13" t="s">
        <v>33</v>
      </c>
      <c r="C30" s="13" t="s">
        <v>269</v>
      </c>
      <c r="D30" s="14">
        <v>26547221</v>
      </c>
      <c r="E30" s="17">
        <v>3.44E-2</v>
      </c>
    </row>
    <row r="31" spans="1:5" x14ac:dyDescent="0.2">
      <c r="A31" s="16" t="s">
        <v>32</v>
      </c>
      <c r="B31" s="13" t="s">
        <v>33</v>
      </c>
      <c r="C31" s="13" t="s">
        <v>34</v>
      </c>
      <c r="D31" s="14">
        <v>222485404</v>
      </c>
      <c r="E31" s="17">
        <v>0.33489999999999998</v>
      </c>
    </row>
    <row r="32" spans="1:5" x14ac:dyDescent="0.2">
      <c r="A32" s="16" t="s">
        <v>35</v>
      </c>
      <c r="B32" s="13" t="s">
        <v>36</v>
      </c>
      <c r="C32" s="13" t="s">
        <v>12</v>
      </c>
      <c r="D32" s="14">
        <v>1739738694</v>
      </c>
      <c r="E32" s="17">
        <v>3.1234000000000002</v>
      </c>
    </row>
    <row r="33" spans="1:5" x14ac:dyDescent="0.2">
      <c r="A33" s="16" t="s">
        <v>270</v>
      </c>
      <c r="B33" s="13" t="s">
        <v>271</v>
      </c>
      <c r="C33" s="13" t="s">
        <v>12</v>
      </c>
      <c r="D33" s="14">
        <v>69831600</v>
      </c>
      <c r="E33" s="17">
        <v>4.7899999999999998E-2</v>
      </c>
    </row>
    <row r="34" spans="1:5" x14ac:dyDescent="0.2">
      <c r="A34" s="16" t="s">
        <v>272</v>
      </c>
      <c r="B34" s="13" t="s">
        <v>38</v>
      </c>
      <c r="C34" s="13" t="s">
        <v>29</v>
      </c>
      <c r="D34" s="14">
        <v>225333929</v>
      </c>
      <c r="E34" s="17">
        <v>0.20449999999999999</v>
      </c>
    </row>
    <row r="35" spans="1:5" x14ac:dyDescent="0.2">
      <c r="A35" s="16" t="s">
        <v>37</v>
      </c>
      <c r="B35" s="13" t="s">
        <v>38</v>
      </c>
      <c r="C35" s="13" t="s">
        <v>39</v>
      </c>
      <c r="D35" s="14">
        <v>264588096</v>
      </c>
      <c r="E35" s="17">
        <v>0.30869999999999997</v>
      </c>
    </row>
    <row r="36" spans="1:5" x14ac:dyDescent="0.2">
      <c r="A36" s="16" t="s">
        <v>40</v>
      </c>
      <c r="B36" s="13" t="s">
        <v>41</v>
      </c>
      <c r="C36" s="13" t="s">
        <v>12</v>
      </c>
      <c r="D36" s="14">
        <v>1624264418</v>
      </c>
      <c r="E36" s="17">
        <v>6.1795</v>
      </c>
    </row>
    <row r="37" spans="1:5" x14ac:dyDescent="0.2">
      <c r="A37" s="16" t="s">
        <v>42</v>
      </c>
      <c r="B37" s="13" t="s">
        <v>43</v>
      </c>
      <c r="C37" s="13" t="s">
        <v>12</v>
      </c>
      <c r="D37" s="14">
        <v>542168744</v>
      </c>
      <c r="E37" s="17">
        <v>6.0400000000000002E-2</v>
      </c>
    </row>
    <row r="38" spans="1:5" x14ac:dyDescent="0.2">
      <c r="A38" s="16" t="s">
        <v>44</v>
      </c>
      <c r="B38" s="13" t="s">
        <v>45</v>
      </c>
      <c r="C38" s="13" t="s">
        <v>12</v>
      </c>
      <c r="D38" s="14">
        <v>1722565512</v>
      </c>
      <c r="E38" s="17">
        <v>2.3250000000000002</v>
      </c>
    </row>
    <row r="39" spans="1:5" x14ac:dyDescent="0.2">
      <c r="A39" s="16" t="s">
        <v>273</v>
      </c>
      <c r="B39" s="13" t="s">
        <v>274</v>
      </c>
      <c r="C39" s="13" t="s">
        <v>12</v>
      </c>
      <c r="D39" s="14">
        <v>130023242</v>
      </c>
      <c r="E39" s="17">
        <v>7.7000000000000002E-3</v>
      </c>
    </row>
    <row r="40" spans="1:5" x14ac:dyDescent="0.2">
      <c r="A40" s="16" t="s">
        <v>275</v>
      </c>
      <c r="B40" s="13" t="s">
        <v>276</v>
      </c>
      <c r="C40" s="13" t="s">
        <v>78</v>
      </c>
      <c r="D40" s="14">
        <v>34215057</v>
      </c>
      <c r="E40" s="17">
        <v>4.0399999999999998E-2</v>
      </c>
    </row>
    <row r="41" spans="1:5" x14ac:dyDescent="0.2">
      <c r="A41" s="16" t="s">
        <v>277</v>
      </c>
      <c r="B41" s="13" t="s">
        <v>47</v>
      </c>
      <c r="C41" s="13" t="s">
        <v>278</v>
      </c>
      <c r="D41" s="14">
        <v>206289990</v>
      </c>
      <c r="E41" s="17">
        <v>0.25340000000000001</v>
      </c>
    </row>
    <row r="42" spans="1:5" x14ac:dyDescent="0.2">
      <c r="A42" s="16" t="s">
        <v>46</v>
      </c>
      <c r="B42" s="13" t="s">
        <v>47</v>
      </c>
      <c r="C42" s="13" t="s">
        <v>48</v>
      </c>
      <c r="D42" s="14">
        <v>758536548</v>
      </c>
      <c r="E42" s="17">
        <v>0.91930000000000001</v>
      </c>
    </row>
    <row r="43" spans="1:5" x14ac:dyDescent="0.2">
      <c r="A43" s="16" t="s">
        <v>279</v>
      </c>
      <c r="B43" s="13" t="s">
        <v>50</v>
      </c>
      <c r="C43" s="13" t="s">
        <v>278</v>
      </c>
      <c r="D43" s="54">
        <v>5128709</v>
      </c>
      <c r="E43" s="17">
        <v>8.2000000000000007E-3</v>
      </c>
    </row>
    <row r="44" spans="1:5" x14ac:dyDescent="0.2">
      <c r="A44" s="16" t="s">
        <v>49</v>
      </c>
      <c r="B44" s="13" t="s">
        <v>50</v>
      </c>
      <c r="C44" s="13" t="s">
        <v>51</v>
      </c>
      <c r="D44" s="14">
        <v>181698918</v>
      </c>
      <c r="E44" s="17">
        <v>0.36830000000000002</v>
      </c>
    </row>
    <row r="45" spans="1:5" x14ac:dyDescent="0.2">
      <c r="A45" s="16" t="s">
        <v>52</v>
      </c>
      <c r="B45" s="13" t="s">
        <v>53</v>
      </c>
      <c r="C45" s="13" t="s">
        <v>18</v>
      </c>
      <c r="D45" s="14">
        <v>505419952</v>
      </c>
      <c r="E45" s="17">
        <v>1.0652999999999999</v>
      </c>
    </row>
    <row r="46" spans="1:5" x14ac:dyDescent="0.2">
      <c r="A46" s="16" t="s">
        <v>54</v>
      </c>
      <c r="B46" s="13" t="s">
        <v>55</v>
      </c>
      <c r="C46" s="13" t="s">
        <v>18</v>
      </c>
      <c r="D46" s="14">
        <v>255074894</v>
      </c>
      <c r="E46" s="17">
        <v>0.4617</v>
      </c>
    </row>
    <row r="47" spans="1:5" x14ac:dyDescent="0.2">
      <c r="A47" s="16" t="s">
        <v>56</v>
      </c>
      <c r="B47" s="13" t="s">
        <v>57</v>
      </c>
      <c r="C47" s="13" t="s">
        <v>12</v>
      </c>
      <c r="D47" s="14">
        <v>1330136812</v>
      </c>
      <c r="E47" s="17">
        <v>3.91</v>
      </c>
    </row>
    <row r="48" spans="1:5" x14ac:dyDescent="0.2">
      <c r="A48" s="16" t="s">
        <v>280</v>
      </c>
      <c r="B48" s="13" t="s">
        <v>281</v>
      </c>
      <c r="C48" s="13" t="s">
        <v>182</v>
      </c>
      <c r="D48" s="14">
        <v>60761688</v>
      </c>
      <c r="E48" s="17">
        <v>7.5999999999999998E-2</v>
      </c>
    </row>
    <row r="49" spans="1:5" x14ac:dyDescent="0.2">
      <c r="A49" s="16" t="s">
        <v>189</v>
      </c>
      <c r="B49" s="13" t="s">
        <v>190</v>
      </c>
      <c r="C49" s="13" t="s">
        <v>12</v>
      </c>
      <c r="D49" s="14">
        <v>116273356</v>
      </c>
      <c r="E49" s="17">
        <v>0.30909999999999999</v>
      </c>
    </row>
    <row r="50" spans="1:5" x14ac:dyDescent="0.2">
      <c r="A50" s="16" t="s">
        <v>282</v>
      </c>
      <c r="B50" s="13" t="s">
        <v>59</v>
      </c>
      <c r="C50" s="13" t="s">
        <v>278</v>
      </c>
      <c r="D50" s="14">
        <v>21703707</v>
      </c>
      <c r="E50" s="17">
        <v>3.7900000000000003E-2</v>
      </c>
    </row>
    <row r="51" spans="1:5" x14ac:dyDescent="0.2">
      <c r="A51" s="16" t="s">
        <v>58</v>
      </c>
      <c r="B51" s="13" t="s">
        <v>59</v>
      </c>
      <c r="C51" s="13" t="s">
        <v>51</v>
      </c>
      <c r="D51" s="14">
        <v>100946948</v>
      </c>
      <c r="E51" s="17">
        <v>0.25559999999999999</v>
      </c>
    </row>
    <row r="52" spans="1:5" x14ac:dyDescent="0.2">
      <c r="A52" s="16" t="s">
        <v>60</v>
      </c>
      <c r="B52" s="13" t="s">
        <v>61</v>
      </c>
      <c r="C52" s="13" t="s">
        <v>18</v>
      </c>
      <c r="D52" s="14">
        <v>209935996</v>
      </c>
      <c r="E52" s="17">
        <v>0.61309999999999998</v>
      </c>
    </row>
    <row r="53" spans="1:5" x14ac:dyDescent="0.2">
      <c r="A53" s="16" t="s">
        <v>62</v>
      </c>
      <c r="B53" s="13" t="s">
        <v>63</v>
      </c>
      <c r="C53" s="13" t="s">
        <v>18</v>
      </c>
      <c r="D53" s="14">
        <v>586737576</v>
      </c>
      <c r="E53" s="17">
        <v>0.84</v>
      </c>
    </row>
    <row r="54" spans="1:5" x14ac:dyDescent="0.2">
      <c r="A54" s="16" t="s">
        <v>283</v>
      </c>
      <c r="B54" s="13" t="s">
        <v>284</v>
      </c>
      <c r="C54" s="13" t="s">
        <v>12</v>
      </c>
      <c r="D54" s="14">
        <v>297056856</v>
      </c>
      <c r="E54" s="17">
        <v>0.30969999999999998</v>
      </c>
    </row>
    <row r="55" spans="1:5" x14ac:dyDescent="0.2">
      <c r="A55" s="16" t="s">
        <v>285</v>
      </c>
      <c r="B55" s="13" t="s">
        <v>286</v>
      </c>
      <c r="C55" s="13" t="s">
        <v>12</v>
      </c>
      <c r="D55" s="14">
        <v>74984282</v>
      </c>
      <c r="E55" s="17">
        <v>1.7299999999999999E-2</v>
      </c>
    </row>
    <row r="56" spans="1:5" x14ac:dyDescent="0.2">
      <c r="A56" s="16" t="s">
        <v>287</v>
      </c>
      <c r="B56" s="13" t="s">
        <v>288</v>
      </c>
      <c r="C56" s="13" t="s">
        <v>12</v>
      </c>
      <c r="D56" s="14">
        <v>14893400</v>
      </c>
      <c r="E56" s="17">
        <v>1.8599999999999998E-2</v>
      </c>
    </row>
    <row r="57" spans="1:5" x14ac:dyDescent="0.2">
      <c r="A57" s="16" t="s">
        <v>289</v>
      </c>
      <c r="B57" s="13" t="s">
        <v>290</v>
      </c>
      <c r="C57" s="13" t="s">
        <v>18</v>
      </c>
      <c r="D57" s="14">
        <v>33038086</v>
      </c>
      <c r="E57" s="17">
        <v>3.7000000000000002E-3</v>
      </c>
    </row>
    <row r="58" spans="1:5" x14ac:dyDescent="0.2">
      <c r="A58" s="16" t="s">
        <v>291</v>
      </c>
      <c r="B58" s="13" t="s">
        <v>292</v>
      </c>
      <c r="C58" s="13" t="s">
        <v>18</v>
      </c>
      <c r="D58" s="14">
        <v>67683200</v>
      </c>
      <c r="E58" s="17">
        <v>8.3000000000000004E-2</v>
      </c>
    </row>
    <row r="59" spans="1:5" x14ac:dyDescent="0.2">
      <c r="A59" s="16" t="s">
        <v>293</v>
      </c>
      <c r="B59" s="13" t="s">
        <v>294</v>
      </c>
      <c r="C59" s="13" t="s">
        <v>12</v>
      </c>
      <c r="D59" s="14">
        <v>45284272</v>
      </c>
      <c r="E59" s="17">
        <v>5.9400000000000001E-2</v>
      </c>
    </row>
    <row r="60" spans="1:5" x14ac:dyDescent="0.2">
      <c r="A60" s="16" t="s">
        <v>64</v>
      </c>
      <c r="B60" s="13" t="s">
        <v>65</v>
      </c>
      <c r="C60" s="13" t="s">
        <v>18</v>
      </c>
      <c r="D60" s="14">
        <v>362498320</v>
      </c>
      <c r="E60" s="17">
        <v>0.37459999999999999</v>
      </c>
    </row>
    <row r="61" spans="1:5" x14ac:dyDescent="0.2">
      <c r="A61" s="16" t="s">
        <v>295</v>
      </c>
      <c r="B61" s="13" t="s">
        <v>296</v>
      </c>
      <c r="C61" s="13" t="s">
        <v>18</v>
      </c>
      <c r="D61" s="14">
        <v>157631528</v>
      </c>
      <c r="E61" s="17">
        <v>0.1666</v>
      </c>
    </row>
    <row r="62" spans="1:5" x14ac:dyDescent="0.2">
      <c r="A62" s="16" t="s">
        <v>297</v>
      </c>
      <c r="B62" s="13" t="s">
        <v>298</v>
      </c>
      <c r="C62" s="13" t="s">
        <v>97</v>
      </c>
      <c r="D62" s="14">
        <v>104936868</v>
      </c>
      <c r="E62" s="17">
        <v>7.1400000000000005E-2</v>
      </c>
    </row>
    <row r="63" spans="1:5" x14ac:dyDescent="0.2">
      <c r="A63" s="16" t="s">
        <v>299</v>
      </c>
      <c r="B63" s="13" t="s">
        <v>300</v>
      </c>
      <c r="C63" s="13" t="s">
        <v>18</v>
      </c>
      <c r="D63" s="14">
        <v>160564676</v>
      </c>
      <c r="E63" s="17">
        <v>0.13039999999999999</v>
      </c>
    </row>
    <row r="64" spans="1:5" x14ac:dyDescent="0.2">
      <c r="A64" s="16" t="s">
        <v>66</v>
      </c>
      <c r="B64" s="13" t="s">
        <v>67</v>
      </c>
      <c r="C64" s="13" t="s">
        <v>68</v>
      </c>
      <c r="D64" s="14">
        <v>475624082</v>
      </c>
      <c r="E64" s="17">
        <v>0.37090000000000001</v>
      </c>
    </row>
    <row r="65" spans="1:5" x14ac:dyDescent="0.2">
      <c r="A65" s="16" t="s">
        <v>69</v>
      </c>
      <c r="B65" s="13" t="s">
        <v>70</v>
      </c>
      <c r="C65" s="13" t="s">
        <v>18</v>
      </c>
      <c r="D65" s="14">
        <v>398355836</v>
      </c>
      <c r="E65" s="17">
        <v>0.41049999999999998</v>
      </c>
    </row>
    <row r="66" spans="1:5" ht="13.5" customHeight="1" x14ac:dyDescent="0.2">
      <c r="A66" s="16" t="s">
        <v>71</v>
      </c>
      <c r="B66" s="13" t="s">
        <v>72</v>
      </c>
      <c r="C66" s="13" t="s">
        <v>73</v>
      </c>
      <c r="D66" s="14">
        <v>221661979</v>
      </c>
      <c r="E66" s="17">
        <v>0.12590000000000001</v>
      </c>
    </row>
    <row r="67" spans="1:5" x14ac:dyDescent="0.2">
      <c r="A67" s="16" t="s">
        <v>74</v>
      </c>
      <c r="B67" s="13" t="s">
        <v>72</v>
      </c>
      <c r="C67" s="13" t="s">
        <v>75</v>
      </c>
      <c r="D67" s="14">
        <v>219730858</v>
      </c>
      <c r="E67" s="17">
        <v>0.1797</v>
      </c>
    </row>
    <row r="68" spans="1:5" x14ac:dyDescent="0.2">
      <c r="A68" s="16" t="s">
        <v>76</v>
      </c>
      <c r="B68" s="13" t="s">
        <v>77</v>
      </c>
      <c r="C68" s="13" t="s">
        <v>78</v>
      </c>
      <c r="D68" s="14">
        <v>139957020</v>
      </c>
      <c r="E68" s="17">
        <v>0.10100000000000001</v>
      </c>
    </row>
    <row r="69" spans="1:5" x14ac:dyDescent="0.2">
      <c r="A69" s="16" t="s">
        <v>79</v>
      </c>
      <c r="B69" s="13" t="s">
        <v>80</v>
      </c>
      <c r="C69" s="13" t="s">
        <v>18</v>
      </c>
      <c r="D69" s="14">
        <v>1460843290</v>
      </c>
      <c r="E69" s="17">
        <v>2.1114000000000002</v>
      </c>
    </row>
    <row r="70" spans="1:5" x14ac:dyDescent="0.2">
      <c r="A70" s="16" t="s">
        <v>81</v>
      </c>
      <c r="B70" s="13" t="s">
        <v>82</v>
      </c>
      <c r="C70" s="13" t="s">
        <v>18</v>
      </c>
      <c r="D70" s="14">
        <v>465205848</v>
      </c>
      <c r="E70" s="17">
        <v>0.3473</v>
      </c>
    </row>
    <row r="71" spans="1:5" x14ac:dyDescent="0.2">
      <c r="A71" s="16" t="s">
        <v>176</v>
      </c>
      <c r="B71" s="13" t="s">
        <v>177</v>
      </c>
      <c r="C71" s="13" t="s">
        <v>12</v>
      </c>
      <c r="D71" s="14">
        <v>535756330</v>
      </c>
      <c r="E71" s="17">
        <v>4.5499999999999999E-2</v>
      </c>
    </row>
    <row r="72" spans="1:5" x14ac:dyDescent="0.2">
      <c r="A72" s="16" t="s">
        <v>178</v>
      </c>
      <c r="B72" s="13" t="s">
        <v>179</v>
      </c>
      <c r="C72" s="13" t="s">
        <v>18</v>
      </c>
      <c r="D72" s="14">
        <v>305858412</v>
      </c>
      <c r="E72" s="17">
        <v>0.47770000000000001</v>
      </c>
    </row>
    <row r="73" spans="1:5" x14ac:dyDescent="0.2">
      <c r="A73" s="16" t="s">
        <v>83</v>
      </c>
      <c r="B73" s="13" t="s">
        <v>84</v>
      </c>
      <c r="C73" s="13" t="s">
        <v>18</v>
      </c>
      <c r="D73" s="14">
        <v>584470914</v>
      </c>
      <c r="E73" s="17">
        <v>1.0607</v>
      </c>
    </row>
    <row r="74" spans="1:5" x14ac:dyDescent="0.2">
      <c r="A74" s="16" t="s">
        <v>301</v>
      </c>
      <c r="B74" s="13" t="s">
        <v>302</v>
      </c>
      <c r="C74" s="13" t="s">
        <v>12</v>
      </c>
      <c r="D74" s="14">
        <v>151109790</v>
      </c>
      <c r="E74" s="17">
        <v>9.8900000000000002E-2</v>
      </c>
    </row>
    <row r="75" spans="1:5" x14ac:dyDescent="0.2">
      <c r="A75" s="16" t="s">
        <v>303</v>
      </c>
      <c r="B75" s="13" t="s">
        <v>304</v>
      </c>
      <c r="C75" s="13" t="s">
        <v>31</v>
      </c>
      <c r="D75" s="14">
        <v>59007269</v>
      </c>
      <c r="E75" s="17">
        <v>2.3699999999999999E-2</v>
      </c>
    </row>
    <row r="76" spans="1:5" x14ac:dyDescent="0.2">
      <c r="A76" s="55" t="s">
        <v>85</v>
      </c>
      <c r="B76" s="13" t="s">
        <v>86</v>
      </c>
      <c r="C76" s="13" t="s">
        <v>12</v>
      </c>
      <c r="D76" s="14">
        <v>427921070</v>
      </c>
      <c r="E76" s="17">
        <v>0.24030000000000001</v>
      </c>
    </row>
    <row r="77" spans="1:5" x14ac:dyDescent="0.2">
      <c r="A77" s="16" t="s">
        <v>191</v>
      </c>
      <c r="B77" s="13" t="s">
        <v>192</v>
      </c>
      <c r="C77" s="13" t="s">
        <v>18</v>
      </c>
      <c r="D77" s="14">
        <v>98043708</v>
      </c>
      <c r="E77" s="17">
        <v>0.19259999999999999</v>
      </c>
    </row>
    <row r="78" spans="1:5" x14ac:dyDescent="0.2">
      <c r="A78" s="16" t="s">
        <v>305</v>
      </c>
      <c r="B78" s="13" t="s">
        <v>306</v>
      </c>
      <c r="C78" s="13" t="s">
        <v>12</v>
      </c>
      <c r="D78" s="14">
        <v>31253648</v>
      </c>
      <c r="E78" s="17">
        <v>1.17E-2</v>
      </c>
    </row>
    <row r="79" spans="1:5" x14ac:dyDescent="0.2">
      <c r="A79" s="16" t="s">
        <v>307</v>
      </c>
      <c r="B79" s="13" t="s">
        <v>308</v>
      </c>
      <c r="C79" s="13" t="s">
        <v>48</v>
      </c>
      <c r="D79" s="14">
        <v>43460020</v>
      </c>
      <c r="E79" s="17">
        <v>4.1700000000000001E-2</v>
      </c>
    </row>
    <row r="80" spans="1:5" x14ac:dyDescent="0.2">
      <c r="A80" s="16" t="s">
        <v>87</v>
      </c>
      <c r="B80" s="13" t="s">
        <v>88</v>
      </c>
      <c r="C80" s="13" t="s">
        <v>12</v>
      </c>
      <c r="D80" s="14">
        <v>444616002</v>
      </c>
      <c r="E80" s="17">
        <v>0.75839999999999996</v>
      </c>
    </row>
    <row r="81" spans="1:5" x14ac:dyDescent="0.2">
      <c r="A81" s="16" t="s">
        <v>309</v>
      </c>
      <c r="B81" s="13" t="s">
        <v>310</v>
      </c>
      <c r="C81" s="13" t="s">
        <v>18</v>
      </c>
      <c r="D81" s="14">
        <v>109199666</v>
      </c>
      <c r="E81" s="17">
        <v>0.1229</v>
      </c>
    </row>
    <row r="82" spans="1:5" x14ac:dyDescent="0.2">
      <c r="A82" s="16" t="s">
        <v>311</v>
      </c>
      <c r="B82" s="13" t="s">
        <v>312</v>
      </c>
      <c r="C82" s="13" t="s">
        <v>209</v>
      </c>
      <c r="D82" s="14">
        <v>34953573</v>
      </c>
      <c r="E82" s="17">
        <v>4.1000000000000003E-3</v>
      </c>
    </row>
    <row r="83" spans="1:5" x14ac:dyDescent="0.2">
      <c r="A83" s="16" t="s">
        <v>313</v>
      </c>
      <c r="B83" s="13" t="s">
        <v>312</v>
      </c>
      <c r="C83" s="13" t="s">
        <v>97</v>
      </c>
      <c r="D83" s="14">
        <v>126688125</v>
      </c>
      <c r="E83" s="17">
        <v>1.14E-2</v>
      </c>
    </row>
    <row r="84" spans="1:5" x14ac:dyDescent="0.2">
      <c r="A84" s="16" t="s">
        <v>314</v>
      </c>
      <c r="B84" s="13" t="s">
        <v>315</v>
      </c>
      <c r="C84" s="13" t="s">
        <v>29</v>
      </c>
      <c r="D84" s="14">
        <v>66761244</v>
      </c>
      <c r="E84" s="17">
        <v>2.0299999999999999E-2</v>
      </c>
    </row>
    <row r="85" spans="1:5" x14ac:dyDescent="0.2">
      <c r="A85" s="16" t="s">
        <v>89</v>
      </c>
      <c r="B85" s="13" t="s">
        <v>90</v>
      </c>
      <c r="C85" s="13" t="s">
        <v>18</v>
      </c>
      <c r="D85" s="14">
        <v>615314890</v>
      </c>
      <c r="E85" s="17">
        <v>0.1787</v>
      </c>
    </row>
    <row r="86" spans="1:5" x14ac:dyDescent="0.2">
      <c r="A86" s="16" t="s">
        <v>316</v>
      </c>
      <c r="B86" s="13" t="s">
        <v>317</v>
      </c>
      <c r="C86" s="13" t="s">
        <v>12</v>
      </c>
      <c r="D86" s="14">
        <v>40961200</v>
      </c>
      <c r="E86" s="17">
        <v>2.12E-2</v>
      </c>
    </row>
    <row r="87" spans="1:5" x14ac:dyDescent="0.2">
      <c r="A87" s="16" t="s">
        <v>318</v>
      </c>
      <c r="B87" s="13" t="s">
        <v>92</v>
      </c>
      <c r="C87" s="13" t="s">
        <v>29</v>
      </c>
      <c r="D87" s="14">
        <v>100264457</v>
      </c>
      <c r="E87" s="17">
        <v>8.48E-2</v>
      </c>
    </row>
    <row r="88" spans="1:5" x14ac:dyDescent="0.2">
      <c r="A88" s="16" t="s">
        <v>91</v>
      </c>
      <c r="B88" s="13" t="s">
        <v>92</v>
      </c>
      <c r="C88" s="13" t="s">
        <v>31</v>
      </c>
      <c r="D88" s="14">
        <v>869031000</v>
      </c>
      <c r="E88" s="17">
        <v>0.91579999999999995</v>
      </c>
    </row>
    <row r="89" spans="1:5" x14ac:dyDescent="0.2">
      <c r="A89" s="16" t="s">
        <v>319</v>
      </c>
      <c r="B89" s="13" t="s">
        <v>94</v>
      </c>
      <c r="C89" s="13" t="s">
        <v>29</v>
      </c>
      <c r="D89" s="14">
        <v>47457834</v>
      </c>
      <c r="E89" s="17">
        <v>5.0099999999999999E-2</v>
      </c>
    </row>
    <row r="90" spans="1:5" x14ac:dyDescent="0.2">
      <c r="A90" s="16" t="s">
        <v>93</v>
      </c>
      <c r="B90" s="13" t="s">
        <v>94</v>
      </c>
      <c r="C90" s="13" t="s">
        <v>31</v>
      </c>
      <c r="D90" s="14">
        <v>268526346</v>
      </c>
      <c r="E90" s="17">
        <v>0.34160000000000001</v>
      </c>
    </row>
    <row r="91" spans="1:5" x14ac:dyDescent="0.2">
      <c r="A91" s="16" t="s">
        <v>95</v>
      </c>
      <c r="B91" s="13" t="s">
        <v>96</v>
      </c>
      <c r="C91" s="13" t="s">
        <v>97</v>
      </c>
      <c r="D91" s="14">
        <v>150492115</v>
      </c>
      <c r="E91" s="17">
        <v>0.17199999999999999</v>
      </c>
    </row>
    <row r="92" spans="1:5" x14ac:dyDescent="0.2">
      <c r="A92" s="16" t="s">
        <v>320</v>
      </c>
      <c r="B92" s="13" t="s">
        <v>321</v>
      </c>
      <c r="C92" s="13" t="s">
        <v>18</v>
      </c>
      <c r="D92" s="14">
        <v>154271994</v>
      </c>
      <c r="E92" s="17">
        <v>0.17080000000000001</v>
      </c>
    </row>
    <row r="93" spans="1:5" x14ac:dyDescent="0.2">
      <c r="A93" s="16" t="s">
        <v>322</v>
      </c>
      <c r="B93" s="13" t="s">
        <v>323</v>
      </c>
      <c r="C93" s="13" t="s">
        <v>18</v>
      </c>
      <c r="D93" s="14">
        <v>216286326</v>
      </c>
      <c r="E93" s="17">
        <v>0.1232</v>
      </c>
    </row>
    <row r="94" spans="1:5" x14ac:dyDescent="0.2">
      <c r="A94" s="16" t="s">
        <v>193</v>
      </c>
      <c r="B94" s="13" t="s">
        <v>194</v>
      </c>
      <c r="C94" s="13" t="s">
        <v>12</v>
      </c>
      <c r="D94" s="14">
        <v>579378892</v>
      </c>
      <c r="E94" s="17">
        <v>2.7400000000000001E-2</v>
      </c>
    </row>
    <row r="95" spans="1:5" x14ac:dyDescent="0.2">
      <c r="A95" s="16" t="s">
        <v>98</v>
      </c>
      <c r="B95" s="13" t="s">
        <v>99</v>
      </c>
      <c r="C95" s="13" t="s">
        <v>12</v>
      </c>
      <c r="D95" s="14">
        <v>668302628</v>
      </c>
      <c r="E95" s="17">
        <v>0.86480000000000001</v>
      </c>
    </row>
    <row r="96" spans="1:5" x14ac:dyDescent="0.2">
      <c r="A96" s="16" t="s">
        <v>324</v>
      </c>
      <c r="B96" s="13" t="s">
        <v>325</v>
      </c>
      <c r="C96" s="13" t="s">
        <v>12</v>
      </c>
      <c r="D96" s="14">
        <v>237546402</v>
      </c>
      <c r="E96" s="17">
        <v>2.41E-2</v>
      </c>
    </row>
    <row r="97" spans="1:5" x14ac:dyDescent="0.2">
      <c r="A97" s="16" t="s">
        <v>195</v>
      </c>
      <c r="B97" s="13" t="s">
        <v>196</v>
      </c>
      <c r="C97" s="13" t="s">
        <v>18</v>
      </c>
      <c r="D97" s="14">
        <v>168078168</v>
      </c>
      <c r="E97" s="17">
        <v>0.29399999999999998</v>
      </c>
    </row>
    <row r="98" spans="1:5" x14ac:dyDescent="0.2">
      <c r="A98" s="16" t="s">
        <v>326</v>
      </c>
      <c r="B98" s="13" t="s">
        <v>327</v>
      </c>
      <c r="C98" s="13" t="s">
        <v>18</v>
      </c>
      <c r="D98" s="14">
        <v>101537890</v>
      </c>
      <c r="E98" s="17">
        <v>0.1391</v>
      </c>
    </row>
    <row r="99" spans="1:5" x14ac:dyDescent="0.2">
      <c r="A99" s="16" t="s">
        <v>328</v>
      </c>
      <c r="B99" s="13" t="s">
        <v>329</v>
      </c>
      <c r="C99" s="13" t="s">
        <v>12</v>
      </c>
      <c r="D99" s="14">
        <v>71484206</v>
      </c>
      <c r="E99" s="17">
        <v>2.7400000000000001E-2</v>
      </c>
    </row>
    <row r="100" spans="1:5" x14ac:dyDescent="0.2">
      <c r="A100" s="16" t="s">
        <v>330</v>
      </c>
      <c r="B100" s="13" t="s">
        <v>331</v>
      </c>
      <c r="C100" s="13" t="s">
        <v>97</v>
      </c>
      <c r="D100" s="14">
        <v>44241172</v>
      </c>
      <c r="E100" s="17">
        <v>1.24E-2</v>
      </c>
    </row>
    <row r="101" spans="1:5" x14ac:dyDescent="0.2">
      <c r="A101" s="16" t="s">
        <v>332</v>
      </c>
      <c r="B101" s="13" t="s">
        <v>333</v>
      </c>
      <c r="C101" s="13" t="s">
        <v>12</v>
      </c>
      <c r="D101" s="14">
        <v>141564948</v>
      </c>
      <c r="E101" s="17">
        <v>0.21440000000000001</v>
      </c>
    </row>
    <row r="102" spans="1:5" x14ac:dyDescent="0.2">
      <c r="A102" s="16" t="s">
        <v>334</v>
      </c>
      <c r="B102" s="13" t="s">
        <v>101</v>
      </c>
      <c r="C102" s="13" t="s">
        <v>243</v>
      </c>
      <c r="D102" s="14">
        <v>900247929</v>
      </c>
      <c r="E102" s="17">
        <v>0.58520000000000005</v>
      </c>
    </row>
    <row r="103" spans="1:5" x14ac:dyDescent="0.2">
      <c r="A103" s="16" t="s">
        <v>100</v>
      </c>
      <c r="B103" s="13" t="s">
        <v>101</v>
      </c>
      <c r="C103" s="13" t="s">
        <v>245</v>
      </c>
      <c r="D103" s="14">
        <v>3070948265</v>
      </c>
      <c r="E103" s="17">
        <v>2.1120000000000001</v>
      </c>
    </row>
    <row r="104" spans="1:5" x14ac:dyDescent="0.2">
      <c r="A104" s="16" t="s">
        <v>335</v>
      </c>
      <c r="B104" s="13" t="s">
        <v>103</v>
      </c>
      <c r="C104" s="13" t="s">
        <v>278</v>
      </c>
      <c r="D104" s="14">
        <v>237191582</v>
      </c>
      <c r="E104" s="17">
        <v>0.61270000000000002</v>
      </c>
    </row>
    <row r="105" spans="1:5" x14ac:dyDescent="0.2">
      <c r="A105" s="16" t="s">
        <v>102</v>
      </c>
      <c r="B105" s="13" t="s">
        <v>103</v>
      </c>
      <c r="C105" s="13" t="s">
        <v>48</v>
      </c>
      <c r="D105" s="14">
        <v>2426199142</v>
      </c>
      <c r="E105" s="17">
        <v>6.8398000000000003</v>
      </c>
    </row>
    <row r="106" spans="1:5" x14ac:dyDescent="0.2">
      <c r="A106" s="16" t="s">
        <v>104</v>
      </c>
      <c r="B106" s="13" t="s">
        <v>105</v>
      </c>
      <c r="C106" s="13" t="s">
        <v>18</v>
      </c>
      <c r="D106" s="14">
        <v>3201378730</v>
      </c>
      <c r="E106" s="17">
        <v>1.8821000000000001</v>
      </c>
    </row>
    <row r="107" spans="1:5" x14ac:dyDescent="0.2">
      <c r="A107" s="16" t="s">
        <v>336</v>
      </c>
      <c r="B107" s="13" t="s">
        <v>337</v>
      </c>
      <c r="C107" s="13" t="s">
        <v>18</v>
      </c>
      <c r="D107" s="14">
        <v>216968538</v>
      </c>
      <c r="E107" s="17">
        <v>5.96E-2</v>
      </c>
    </row>
    <row r="108" spans="1:5" x14ac:dyDescent="0.2">
      <c r="A108" s="16" t="s">
        <v>338</v>
      </c>
      <c r="B108" s="13" t="s">
        <v>339</v>
      </c>
      <c r="C108" s="13" t="s">
        <v>18</v>
      </c>
      <c r="D108" s="14">
        <v>124823878</v>
      </c>
      <c r="E108" s="17">
        <v>0.1111</v>
      </c>
    </row>
    <row r="109" spans="1:5" x14ac:dyDescent="0.2">
      <c r="A109" s="16" t="s">
        <v>106</v>
      </c>
      <c r="B109" s="13" t="s">
        <v>107</v>
      </c>
      <c r="C109" s="13" t="s">
        <v>108</v>
      </c>
      <c r="D109" s="14">
        <v>680155822</v>
      </c>
      <c r="E109" s="17">
        <v>0.61229999999999996</v>
      </c>
    </row>
    <row r="110" spans="1:5" x14ac:dyDescent="0.2">
      <c r="A110" s="16" t="s">
        <v>109</v>
      </c>
      <c r="B110" s="13" t="s">
        <v>110</v>
      </c>
      <c r="C110" s="13" t="s">
        <v>12</v>
      </c>
      <c r="D110" s="14">
        <v>411160420</v>
      </c>
      <c r="E110" s="17">
        <v>1.5475000000000001</v>
      </c>
    </row>
    <row r="111" spans="1:5" x14ac:dyDescent="0.2">
      <c r="A111" s="16" t="s">
        <v>340</v>
      </c>
      <c r="B111" s="13" t="s">
        <v>341</v>
      </c>
      <c r="C111" s="13" t="s">
        <v>12</v>
      </c>
      <c r="D111" s="14">
        <v>142121934</v>
      </c>
      <c r="E111" s="17">
        <v>6.6299999999999998E-2</v>
      </c>
    </row>
    <row r="112" spans="1:5" x14ac:dyDescent="0.2">
      <c r="A112" s="16" t="s">
        <v>111</v>
      </c>
      <c r="B112" s="13" t="s">
        <v>112</v>
      </c>
      <c r="C112" s="13" t="s">
        <v>18</v>
      </c>
      <c r="D112" s="14">
        <v>195252906</v>
      </c>
      <c r="E112" s="17">
        <v>0.27450000000000002</v>
      </c>
    </row>
    <row r="113" spans="1:5" x14ac:dyDescent="0.2">
      <c r="A113" s="16" t="s">
        <v>342</v>
      </c>
      <c r="B113" s="13" t="s">
        <v>343</v>
      </c>
      <c r="C113" s="13" t="s">
        <v>12</v>
      </c>
      <c r="D113" s="14">
        <v>62688062</v>
      </c>
      <c r="E113" s="17">
        <v>0.22969999999999999</v>
      </c>
    </row>
    <row r="114" spans="1:5" x14ac:dyDescent="0.2">
      <c r="A114" s="16" t="s">
        <v>113</v>
      </c>
      <c r="B114" s="13" t="s">
        <v>114</v>
      </c>
      <c r="C114" s="13" t="s">
        <v>18</v>
      </c>
      <c r="D114" s="14">
        <v>298274478</v>
      </c>
      <c r="E114" s="17">
        <v>0.75239999999999996</v>
      </c>
    </row>
    <row r="115" spans="1:5" x14ac:dyDescent="0.2">
      <c r="A115" s="16" t="s">
        <v>344</v>
      </c>
      <c r="B115" s="13" t="s">
        <v>345</v>
      </c>
      <c r="C115" s="13" t="s">
        <v>12</v>
      </c>
      <c r="D115" s="14">
        <v>68916902</v>
      </c>
      <c r="E115" s="17">
        <v>1.49E-2</v>
      </c>
    </row>
    <row r="116" spans="1:5" x14ac:dyDescent="0.2">
      <c r="A116" s="16" t="s">
        <v>346</v>
      </c>
      <c r="B116" s="13" t="s">
        <v>347</v>
      </c>
      <c r="C116" s="13" t="s">
        <v>12</v>
      </c>
      <c r="D116" s="14">
        <v>171235518</v>
      </c>
      <c r="E116" s="17">
        <v>0.1036</v>
      </c>
    </row>
    <row r="117" spans="1:5" x14ac:dyDescent="0.2">
      <c r="A117" s="16" t="s">
        <v>348</v>
      </c>
      <c r="B117" s="13" t="s">
        <v>349</v>
      </c>
      <c r="C117" s="13" t="s">
        <v>12</v>
      </c>
      <c r="D117" s="14">
        <v>93969528</v>
      </c>
      <c r="E117" s="17">
        <v>0.1079</v>
      </c>
    </row>
    <row r="118" spans="1:5" x14ac:dyDescent="0.2">
      <c r="A118" s="16" t="s">
        <v>118</v>
      </c>
      <c r="B118" s="13" t="s">
        <v>119</v>
      </c>
      <c r="C118" s="13" t="s">
        <v>12</v>
      </c>
      <c r="D118" s="14">
        <v>247463094</v>
      </c>
      <c r="E118" s="17">
        <v>1.2606999999999999</v>
      </c>
    </row>
    <row r="119" spans="1:5" x14ac:dyDescent="0.2">
      <c r="A119" s="16" t="s">
        <v>350</v>
      </c>
      <c r="B119" s="13" t="s">
        <v>351</v>
      </c>
      <c r="C119" s="13" t="s">
        <v>12</v>
      </c>
      <c r="D119" s="14">
        <v>173377174</v>
      </c>
      <c r="E119" s="17">
        <v>0.1459</v>
      </c>
    </row>
    <row r="120" spans="1:5" x14ac:dyDescent="0.2">
      <c r="A120" s="16" t="s">
        <v>197</v>
      </c>
      <c r="B120" s="13" t="s">
        <v>198</v>
      </c>
      <c r="C120" s="13" t="s">
        <v>12</v>
      </c>
      <c r="D120" s="14">
        <v>57842992</v>
      </c>
      <c r="E120" s="17">
        <v>0.42380000000000001</v>
      </c>
    </row>
    <row r="121" spans="1:5" x14ac:dyDescent="0.2">
      <c r="A121" s="16" t="s">
        <v>199</v>
      </c>
      <c r="B121" s="13" t="s">
        <v>200</v>
      </c>
      <c r="C121" s="13" t="s">
        <v>18</v>
      </c>
      <c r="D121" s="14">
        <v>119542968</v>
      </c>
      <c r="E121" s="17">
        <v>7.1199999999999999E-2</v>
      </c>
    </row>
    <row r="122" spans="1:5" x14ac:dyDescent="0.2">
      <c r="A122" s="16" t="s">
        <v>352</v>
      </c>
      <c r="B122" s="13" t="s">
        <v>353</v>
      </c>
      <c r="C122" s="13" t="s">
        <v>18</v>
      </c>
      <c r="D122" s="14">
        <v>340853178</v>
      </c>
      <c r="E122" s="17">
        <v>0.12540000000000001</v>
      </c>
    </row>
    <row r="123" spans="1:5" x14ac:dyDescent="0.2">
      <c r="A123" s="16" t="s">
        <v>354</v>
      </c>
      <c r="B123" s="13" t="s">
        <v>202</v>
      </c>
      <c r="C123" s="13" t="s">
        <v>209</v>
      </c>
      <c r="D123" s="14">
        <v>173262804</v>
      </c>
      <c r="E123" s="17">
        <v>5.28E-2</v>
      </c>
    </row>
    <row r="124" spans="1:5" x14ac:dyDescent="0.2">
      <c r="A124" s="16" t="s">
        <v>201</v>
      </c>
      <c r="B124" s="13" t="s">
        <v>202</v>
      </c>
      <c r="C124" s="13" t="s">
        <v>97</v>
      </c>
      <c r="D124" s="14">
        <v>815682588</v>
      </c>
      <c r="E124" s="17">
        <v>0.2505</v>
      </c>
    </row>
    <row r="125" spans="1:5" x14ac:dyDescent="0.2">
      <c r="A125" s="16" t="s">
        <v>120</v>
      </c>
      <c r="B125" s="13" t="s">
        <v>121</v>
      </c>
      <c r="C125" s="13" t="s">
        <v>12</v>
      </c>
      <c r="D125" s="14">
        <v>693978736</v>
      </c>
      <c r="E125" s="17">
        <v>0.23760000000000001</v>
      </c>
    </row>
    <row r="126" spans="1:5" x14ac:dyDescent="0.2">
      <c r="A126" s="16" t="s">
        <v>355</v>
      </c>
      <c r="B126" s="13" t="s">
        <v>356</v>
      </c>
      <c r="C126" s="13" t="s">
        <v>357</v>
      </c>
      <c r="D126" s="14">
        <v>76865384</v>
      </c>
      <c r="E126" s="17">
        <v>0.1283</v>
      </c>
    </row>
    <row r="127" spans="1:5" x14ac:dyDescent="0.2">
      <c r="A127" s="16" t="s">
        <v>358</v>
      </c>
      <c r="B127" s="13" t="s">
        <v>359</v>
      </c>
      <c r="C127" s="13" t="s">
        <v>12</v>
      </c>
      <c r="D127" s="14">
        <v>30586998</v>
      </c>
      <c r="E127" s="17">
        <v>4.3E-3</v>
      </c>
    </row>
    <row r="128" spans="1:5" x14ac:dyDescent="0.2">
      <c r="A128" s="16" t="s">
        <v>203</v>
      </c>
      <c r="B128" s="13" t="s">
        <v>204</v>
      </c>
      <c r="C128" s="13" t="s">
        <v>18</v>
      </c>
      <c r="D128" s="14">
        <v>158641004</v>
      </c>
      <c r="E128" s="17">
        <v>0.33429999999999999</v>
      </c>
    </row>
    <row r="129" spans="1:5" x14ac:dyDescent="0.2">
      <c r="A129" s="16" t="s">
        <v>205</v>
      </c>
      <c r="B129" s="13" t="s">
        <v>206</v>
      </c>
      <c r="C129" s="13" t="s">
        <v>12</v>
      </c>
      <c r="D129" s="14">
        <v>195679900</v>
      </c>
      <c r="E129" s="17">
        <v>0.1492</v>
      </c>
    </row>
    <row r="130" spans="1:5" x14ac:dyDescent="0.2">
      <c r="A130" s="16" t="s">
        <v>122</v>
      </c>
      <c r="B130" s="13" t="s">
        <v>123</v>
      </c>
      <c r="C130" s="13" t="s">
        <v>12</v>
      </c>
      <c r="D130" s="14">
        <v>137768352</v>
      </c>
      <c r="E130" s="17">
        <v>2.81E-2</v>
      </c>
    </row>
    <row r="131" spans="1:5" x14ac:dyDescent="0.2">
      <c r="A131" s="16" t="s">
        <v>124</v>
      </c>
      <c r="B131" s="13" t="s">
        <v>125</v>
      </c>
      <c r="C131" s="13" t="s">
        <v>12</v>
      </c>
      <c r="D131" s="14">
        <v>606082228</v>
      </c>
      <c r="E131" s="17">
        <v>0.32390000000000002</v>
      </c>
    </row>
    <row r="132" spans="1:5" x14ac:dyDescent="0.2">
      <c r="A132" s="16" t="s">
        <v>207</v>
      </c>
      <c r="B132" s="13" t="s">
        <v>208</v>
      </c>
      <c r="C132" s="13" t="s">
        <v>209</v>
      </c>
      <c r="D132" s="14">
        <v>116141211</v>
      </c>
      <c r="E132" s="17">
        <v>0.43269999999999997</v>
      </c>
    </row>
    <row r="133" spans="1:5" x14ac:dyDescent="0.2">
      <c r="A133" s="16" t="s">
        <v>210</v>
      </c>
      <c r="B133" s="13" t="s">
        <v>211</v>
      </c>
      <c r="C133" s="13" t="s">
        <v>12</v>
      </c>
      <c r="D133" s="14">
        <v>87888618</v>
      </c>
      <c r="E133" s="17">
        <v>0.19189999999999999</v>
      </c>
    </row>
    <row r="134" spans="1:5" x14ac:dyDescent="0.2">
      <c r="A134" s="16" t="s">
        <v>126</v>
      </c>
      <c r="B134" s="13" t="s">
        <v>127</v>
      </c>
      <c r="C134" s="13" t="s">
        <v>12</v>
      </c>
      <c r="D134" s="14">
        <v>336579296</v>
      </c>
      <c r="E134" s="17">
        <v>0.99319999999999997</v>
      </c>
    </row>
    <row r="135" spans="1:5" x14ac:dyDescent="0.2">
      <c r="A135" s="16" t="s">
        <v>212</v>
      </c>
      <c r="B135" s="13" t="s">
        <v>213</v>
      </c>
      <c r="C135" s="13" t="s">
        <v>18</v>
      </c>
      <c r="D135" s="14">
        <v>506069462</v>
      </c>
      <c r="E135" s="17">
        <v>0.34660000000000002</v>
      </c>
    </row>
    <row r="136" spans="1:5" x14ac:dyDescent="0.2">
      <c r="A136" s="16" t="s">
        <v>214</v>
      </c>
      <c r="B136" s="13" t="s">
        <v>129</v>
      </c>
      <c r="C136" s="13" t="s">
        <v>29</v>
      </c>
      <c r="D136" s="14">
        <v>161881304</v>
      </c>
      <c r="E136" s="17">
        <v>2.87E-2</v>
      </c>
    </row>
    <row r="137" spans="1:5" x14ac:dyDescent="0.2">
      <c r="A137" s="16" t="s">
        <v>128</v>
      </c>
      <c r="B137" s="13" t="s">
        <v>129</v>
      </c>
      <c r="C137" s="13" t="s">
        <v>31</v>
      </c>
      <c r="D137" s="14">
        <v>684137806</v>
      </c>
      <c r="E137" s="17">
        <v>0.1225</v>
      </c>
    </row>
    <row r="138" spans="1:5" x14ac:dyDescent="0.2">
      <c r="A138" s="16" t="s">
        <v>130</v>
      </c>
      <c r="B138" s="13" t="s">
        <v>131</v>
      </c>
      <c r="C138" s="13" t="s">
        <v>31</v>
      </c>
      <c r="D138" s="14">
        <v>159510159</v>
      </c>
      <c r="E138" s="17">
        <v>1.2727999999999999</v>
      </c>
    </row>
    <row r="139" spans="1:5" x14ac:dyDescent="0.2">
      <c r="A139" s="16" t="s">
        <v>360</v>
      </c>
      <c r="B139" s="13" t="s">
        <v>361</v>
      </c>
      <c r="C139" s="13" t="s">
        <v>31</v>
      </c>
      <c r="D139" s="14">
        <v>154695734</v>
      </c>
      <c r="E139" s="17">
        <v>4.36E-2</v>
      </c>
    </row>
    <row r="140" spans="1:5" x14ac:dyDescent="0.2">
      <c r="A140" s="16" t="s">
        <v>362</v>
      </c>
      <c r="B140" s="13" t="s">
        <v>363</v>
      </c>
      <c r="C140" s="13" t="s">
        <v>31</v>
      </c>
      <c r="D140" s="14">
        <v>21827072</v>
      </c>
      <c r="E140" s="17">
        <v>1.7100000000000001E-2</v>
      </c>
    </row>
    <row r="141" spans="1:5" x14ac:dyDescent="0.2">
      <c r="A141" s="16" t="s">
        <v>364</v>
      </c>
      <c r="B141" s="13" t="s">
        <v>365</v>
      </c>
      <c r="C141" s="13" t="s">
        <v>12</v>
      </c>
      <c r="D141" s="14">
        <v>637912268</v>
      </c>
      <c r="E141" s="17">
        <v>0.17519999999999999</v>
      </c>
    </row>
    <row r="142" spans="1:5" x14ac:dyDescent="0.2">
      <c r="A142" s="16" t="s">
        <v>132</v>
      </c>
      <c r="B142" s="13" t="s">
        <v>133</v>
      </c>
      <c r="C142" s="13" t="s">
        <v>12</v>
      </c>
      <c r="D142" s="14">
        <v>2600727398</v>
      </c>
      <c r="E142" s="17">
        <v>0.2858</v>
      </c>
    </row>
    <row r="143" spans="1:5" x14ac:dyDescent="0.2">
      <c r="A143" s="16" t="s">
        <v>366</v>
      </c>
      <c r="B143" s="13" t="s">
        <v>367</v>
      </c>
      <c r="C143" s="13" t="s">
        <v>97</v>
      </c>
      <c r="D143" s="14">
        <v>46724488</v>
      </c>
      <c r="E143" s="17">
        <v>2.5999999999999999E-2</v>
      </c>
    </row>
    <row r="144" spans="1:5" x14ac:dyDescent="0.2">
      <c r="A144" s="16" t="s">
        <v>215</v>
      </c>
      <c r="B144" s="13" t="s">
        <v>216</v>
      </c>
      <c r="C144" s="13" t="s">
        <v>12</v>
      </c>
      <c r="D144" s="14">
        <v>187835496</v>
      </c>
      <c r="E144" s="17">
        <v>0.47210000000000002</v>
      </c>
    </row>
    <row r="145" spans="1:5" x14ac:dyDescent="0.2">
      <c r="A145" s="16" t="s">
        <v>368</v>
      </c>
      <c r="B145" s="13" t="s">
        <v>369</v>
      </c>
      <c r="C145" s="13" t="s">
        <v>357</v>
      </c>
      <c r="D145" s="14">
        <v>124577624</v>
      </c>
      <c r="E145" s="17">
        <v>4.82E-2</v>
      </c>
    </row>
    <row r="146" spans="1:5" x14ac:dyDescent="0.2">
      <c r="A146" s="16" t="s">
        <v>370</v>
      </c>
      <c r="B146" s="13" t="s">
        <v>371</v>
      </c>
      <c r="C146" s="13" t="s">
        <v>18</v>
      </c>
      <c r="D146" s="14">
        <v>47947012</v>
      </c>
      <c r="E146" s="17">
        <v>8.6E-3</v>
      </c>
    </row>
    <row r="147" spans="1:5" x14ac:dyDescent="0.2">
      <c r="A147" s="16" t="s">
        <v>372</v>
      </c>
      <c r="B147" s="13" t="s">
        <v>373</v>
      </c>
      <c r="C147" s="13" t="s">
        <v>18</v>
      </c>
      <c r="D147" s="14">
        <v>26356348</v>
      </c>
      <c r="E147" s="17">
        <v>3.4500000000000003E-2</v>
      </c>
    </row>
    <row r="148" spans="1:5" x14ac:dyDescent="0.2">
      <c r="A148" s="16" t="s">
        <v>374</v>
      </c>
      <c r="B148" s="13" t="s">
        <v>375</v>
      </c>
      <c r="C148" s="13" t="s">
        <v>12</v>
      </c>
      <c r="D148" s="14">
        <v>45907500</v>
      </c>
      <c r="E148" s="17">
        <v>2.7699999999999999E-2</v>
      </c>
    </row>
    <row r="149" spans="1:5" x14ac:dyDescent="0.2">
      <c r="A149" s="16" t="s">
        <v>217</v>
      </c>
      <c r="B149" s="13" t="s">
        <v>218</v>
      </c>
      <c r="C149" s="13" t="s">
        <v>12</v>
      </c>
      <c r="D149" s="14">
        <v>1676842414</v>
      </c>
      <c r="E149" s="17">
        <v>0.16400000000000001</v>
      </c>
    </row>
    <row r="150" spans="1:5" x14ac:dyDescent="0.2">
      <c r="A150" s="16" t="s">
        <v>219</v>
      </c>
      <c r="B150" s="13" t="s">
        <v>220</v>
      </c>
      <c r="C150" s="13" t="s">
        <v>12</v>
      </c>
      <c r="D150" s="14">
        <v>142838476</v>
      </c>
      <c r="E150" s="17">
        <v>9.4500000000000001E-2</v>
      </c>
    </row>
    <row r="151" spans="1:5" x14ac:dyDescent="0.2">
      <c r="A151" s="16" t="s">
        <v>139</v>
      </c>
      <c r="B151" s="13" t="s">
        <v>140</v>
      </c>
      <c r="C151" s="13" t="s">
        <v>12</v>
      </c>
      <c r="D151" s="14">
        <v>390278688</v>
      </c>
      <c r="E151" s="17">
        <v>0.64749999999999996</v>
      </c>
    </row>
    <row r="152" spans="1:5" x14ac:dyDescent="0.2">
      <c r="A152" s="16" t="s">
        <v>221</v>
      </c>
      <c r="B152" s="13" t="s">
        <v>222</v>
      </c>
      <c r="C152" s="13" t="s">
        <v>12</v>
      </c>
      <c r="D152" s="14">
        <v>385828540</v>
      </c>
      <c r="E152" s="17">
        <v>0.54659999999999997</v>
      </c>
    </row>
    <row r="153" spans="1:5" x14ac:dyDescent="0.2">
      <c r="A153" s="16" t="s">
        <v>376</v>
      </c>
      <c r="B153" s="13" t="s">
        <v>224</v>
      </c>
      <c r="C153" s="13" t="s">
        <v>29</v>
      </c>
      <c r="D153" s="14">
        <v>21916683</v>
      </c>
      <c r="E153" s="17">
        <v>8.3000000000000001E-3</v>
      </c>
    </row>
    <row r="154" spans="1:5" x14ac:dyDescent="0.2">
      <c r="A154" s="16" t="s">
        <v>223</v>
      </c>
      <c r="B154" s="13" t="s">
        <v>224</v>
      </c>
      <c r="C154" s="13" t="s">
        <v>31</v>
      </c>
      <c r="D154" s="14">
        <v>153350054</v>
      </c>
      <c r="E154" s="17">
        <v>8.3199999999999996E-2</v>
      </c>
    </row>
    <row r="155" spans="1:5" x14ac:dyDescent="0.2">
      <c r="A155" s="16" t="s">
        <v>377</v>
      </c>
      <c r="B155" s="13" t="s">
        <v>378</v>
      </c>
      <c r="C155" s="13" t="s">
        <v>147</v>
      </c>
      <c r="D155" s="14">
        <v>55025922</v>
      </c>
      <c r="E155" s="17">
        <v>0.16819999999999999</v>
      </c>
    </row>
    <row r="156" spans="1:5" x14ac:dyDescent="0.2">
      <c r="A156" s="16" t="s">
        <v>379</v>
      </c>
      <c r="B156" s="13" t="s">
        <v>380</v>
      </c>
      <c r="C156" s="13" t="s">
        <v>18</v>
      </c>
      <c r="D156" s="14">
        <v>44780850</v>
      </c>
      <c r="E156" s="17">
        <v>3.9300000000000002E-2</v>
      </c>
    </row>
    <row r="157" spans="1:5" x14ac:dyDescent="0.2">
      <c r="A157" s="16" t="s">
        <v>141</v>
      </c>
      <c r="B157" s="13" t="s">
        <v>142</v>
      </c>
      <c r="C157" s="13" t="s">
        <v>12</v>
      </c>
      <c r="D157" s="14">
        <v>726090000</v>
      </c>
      <c r="E157" s="17">
        <v>9.4500000000000001E-2</v>
      </c>
    </row>
    <row r="158" spans="1:5" x14ac:dyDescent="0.2">
      <c r="A158" s="16" t="s">
        <v>143</v>
      </c>
      <c r="B158" s="13" t="s">
        <v>144</v>
      </c>
      <c r="C158" s="13" t="s">
        <v>12</v>
      </c>
      <c r="D158" s="14">
        <v>679971222</v>
      </c>
      <c r="E158" s="17">
        <v>1.1184000000000001</v>
      </c>
    </row>
    <row r="159" spans="1:5" x14ac:dyDescent="0.2">
      <c r="A159" s="16" t="s">
        <v>145</v>
      </c>
      <c r="B159" s="13" t="s">
        <v>146</v>
      </c>
      <c r="C159" s="13" t="s">
        <v>147</v>
      </c>
      <c r="D159" s="14">
        <v>1387300974</v>
      </c>
      <c r="E159" s="17">
        <v>1.5445</v>
      </c>
    </row>
    <row r="160" spans="1:5" x14ac:dyDescent="0.2">
      <c r="A160" s="16" t="s">
        <v>381</v>
      </c>
      <c r="B160" s="13" t="s">
        <v>382</v>
      </c>
      <c r="C160" s="13" t="s">
        <v>147</v>
      </c>
      <c r="D160" s="14">
        <v>63233346</v>
      </c>
      <c r="E160" s="17">
        <v>8.7099999999999997E-2</v>
      </c>
    </row>
    <row r="161" spans="1:5" x14ac:dyDescent="0.2">
      <c r="A161" s="16" t="s">
        <v>383</v>
      </c>
      <c r="B161" s="13" t="s">
        <v>384</v>
      </c>
      <c r="C161" s="13" t="s">
        <v>18</v>
      </c>
      <c r="D161" s="14">
        <v>52886342</v>
      </c>
      <c r="E161" s="17">
        <v>0.14030000000000001</v>
      </c>
    </row>
    <row r="162" spans="1:5" x14ac:dyDescent="0.2">
      <c r="A162" s="16" t="s">
        <v>385</v>
      </c>
      <c r="B162" s="13" t="s">
        <v>386</v>
      </c>
      <c r="C162" s="13" t="s">
        <v>12</v>
      </c>
      <c r="D162" s="14">
        <v>84518700</v>
      </c>
      <c r="E162" s="17">
        <v>0.2099</v>
      </c>
    </row>
    <row r="163" spans="1:5" x14ac:dyDescent="0.2">
      <c r="A163" s="16" t="s">
        <v>387</v>
      </c>
      <c r="B163" s="13" t="s">
        <v>388</v>
      </c>
      <c r="C163" s="13" t="s">
        <v>97</v>
      </c>
      <c r="D163" s="14">
        <v>27816826</v>
      </c>
      <c r="E163" s="17">
        <v>3.3599999999999998E-2</v>
      </c>
    </row>
    <row r="164" spans="1:5" x14ac:dyDescent="0.2">
      <c r="A164" s="16" t="s">
        <v>389</v>
      </c>
      <c r="B164" s="13" t="s">
        <v>390</v>
      </c>
      <c r="C164" s="13" t="s">
        <v>18</v>
      </c>
      <c r="D164" s="14">
        <v>73389004</v>
      </c>
      <c r="E164" s="17">
        <v>0.11020000000000001</v>
      </c>
    </row>
    <row r="165" spans="1:5" x14ac:dyDescent="0.2">
      <c r="A165" s="16" t="s">
        <v>391</v>
      </c>
      <c r="B165" s="13" t="s">
        <v>392</v>
      </c>
      <c r="C165" s="13" t="s">
        <v>18</v>
      </c>
      <c r="D165" s="14">
        <v>50981454</v>
      </c>
      <c r="E165" s="17">
        <v>6.8099999999999994E-2</v>
      </c>
    </row>
    <row r="166" spans="1:5" x14ac:dyDescent="0.2">
      <c r="A166" s="16" t="s">
        <v>393</v>
      </c>
      <c r="B166" s="13" t="s">
        <v>394</v>
      </c>
      <c r="C166" s="13" t="s">
        <v>12</v>
      </c>
      <c r="D166" s="14">
        <v>96035888</v>
      </c>
      <c r="E166" s="17">
        <v>0.12509999999999999</v>
      </c>
    </row>
    <row r="167" spans="1:5" x14ac:dyDescent="0.2">
      <c r="A167" s="16" t="s">
        <v>225</v>
      </c>
      <c r="B167" s="13" t="s">
        <v>226</v>
      </c>
      <c r="C167" s="13" t="s">
        <v>18</v>
      </c>
      <c r="D167" s="14">
        <v>104347824</v>
      </c>
      <c r="E167" s="17">
        <v>0.3306</v>
      </c>
    </row>
    <row r="168" spans="1:5" x14ac:dyDescent="0.2">
      <c r="A168" s="16" t="s">
        <v>395</v>
      </c>
      <c r="B168" s="13" t="s">
        <v>396</v>
      </c>
      <c r="C168" s="13" t="s">
        <v>97</v>
      </c>
      <c r="D168" s="14">
        <v>39716266</v>
      </c>
      <c r="E168" s="17">
        <v>8.3999999999999995E-3</v>
      </c>
    </row>
    <row r="169" spans="1:5" x14ac:dyDescent="0.2">
      <c r="A169" s="16" t="s">
        <v>397</v>
      </c>
      <c r="B169" s="13" t="s">
        <v>398</v>
      </c>
      <c r="C169" s="13" t="s">
        <v>12</v>
      </c>
      <c r="D169" s="14">
        <v>170055184</v>
      </c>
      <c r="E169" s="17">
        <v>1.6799999999999999E-2</v>
      </c>
    </row>
    <row r="170" spans="1:5" x14ac:dyDescent="0.2">
      <c r="A170" s="16" t="s">
        <v>227</v>
      </c>
      <c r="B170" s="13" t="s">
        <v>228</v>
      </c>
      <c r="C170" s="13" t="s">
        <v>147</v>
      </c>
      <c r="D170" s="14">
        <v>359504982</v>
      </c>
      <c r="E170" s="17">
        <v>0.43430000000000002</v>
      </c>
    </row>
    <row r="171" spans="1:5" x14ac:dyDescent="0.2">
      <c r="A171" s="16" t="s">
        <v>152</v>
      </c>
      <c r="B171" s="13" t="s">
        <v>153</v>
      </c>
      <c r="C171" s="13" t="s">
        <v>154</v>
      </c>
      <c r="D171" s="14">
        <v>461276773</v>
      </c>
      <c r="E171" s="17">
        <v>0.25929999999999997</v>
      </c>
    </row>
    <row r="172" spans="1:5" x14ac:dyDescent="0.2">
      <c r="A172" s="16" t="s">
        <v>180</v>
      </c>
      <c r="B172" s="13" t="s">
        <v>181</v>
      </c>
      <c r="C172" s="13" t="s">
        <v>182</v>
      </c>
      <c r="D172" s="14">
        <v>140169816</v>
      </c>
      <c r="E172" s="17">
        <v>0.20399999999999999</v>
      </c>
    </row>
    <row r="173" spans="1:5" x14ac:dyDescent="0.2">
      <c r="A173" s="16" t="s">
        <v>399</v>
      </c>
      <c r="B173" s="13" t="s">
        <v>400</v>
      </c>
      <c r="C173" s="13" t="s">
        <v>12</v>
      </c>
      <c r="D173" s="14">
        <v>34636008</v>
      </c>
      <c r="E173" s="17">
        <v>3.3500000000000002E-2</v>
      </c>
    </row>
    <row r="174" spans="1:5" x14ac:dyDescent="0.2">
      <c r="A174" s="16" t="s">
        <v>401</v>
      </c>
      <c r="B174" s="13" t="s">
        <v>402</v>
      </c>
      <c r="C174" s="13" t="s">
        <v>403</v>
      </c>
      <c r="D174" s="14">
        <v>133502698</v>
      </c>
      <c r="E174" s="17">
        <v>0.1236</v>
      </c>
    </row>
    <row r="175" spans="1:5" x14ac:dyDescent="0.2">
      <c r="A175" s="16" t="s">
        <v>404</v>
      </c>
      <c r="B175" s="13" t="s">
        <v>405</v>
      </c>
      <c r="C175" s="13" t="s">
        <v>12</v>
      </c>
      <c r="D175" s="14">
        <v>161200512</v>
      </c>
      <c r="E175" s="17">
        <v>8.6599999999999996E-2</v>
      </c>
    </row>
    <row r="176" spans="1:5" x14ac:dyDescent="0.2">
      <c r="A176" s="16" t="s">
        <v>406</v>
      </c>
      <c r="B176" s="13" t="s">
        <v>407</v>
      </c>
      <c r="C176" s="13" t="s">
        <v>18</v>
      </c>
      <c r="D176" s="14">
        <v>47475942</v>
      </c>
      <c r="E176" s="17">
        <v>6.6100000000000006E-2</v>
      </c>
    </row>
    <row r="177" spans="1:5" x14ac:dyDescent="0.2">
      <c r="A177" s="16" t="s">
        <v>408</v>
      </c>
      <c r="B177" s="13" t="s">
        <v>409</v>
      </c>
      <c r="C177" s="13" t="s">
        <v>18</v>
      </c>
      <c r="D177" s="14">
        <v>234395580</v>
      </c>
      <c r="E177" s="17">
        <v>7.6700000000000004E-2</v>
      </c>
    </row>
    <row r="178" spans="1:5" x14ac:dyDescent="0.2">
      <c r="A178" s="16" t="s">
        <v>410</v>
      </c>
      <c r="B178" s="13" t="s">
        <v>411</v>
      </c>
      <c r="C178" s="13" t="s">
        <v>12</v>
      </c>
      <c r="D178" s="14">
        <v>478798696</v>
      </c>
      <c r="E178" s="17">
        <v>6.3E-2</v>
      </c>
    </row>
    <row r="179" spans="1:5" x14ac:dyDescent="0.2">
      <c r="A179" s="16" t="s">
        <v>158</v>
      </c>
      <c r="B179" s="13" t="s">
        <v>159</v>
      </c>
      <c r="C179" s="13" t="s">
        <v>12</v>
      </c>
      <c r="D179" s="14">
        <v>1609733478</v>
      </c>
      <c r="E179" s="17">
        <v>1.4988999999999999</v>
      </c>
    </row>
    <row r="180" spans="1:5" x14ac:dyDescent="0.2">
      <c r="A180" s="16" t="s">
        <v>412</v>
      </c>
      <c r="B180" s="13" t="s">
        <v>413</v>
      </c>
      <c r="C180" s="13" t="s">
        <v>12</v>
      </c>
      <c r="D180" s="14">
        <v>86265964</v>
      </c>
      <c r="E180" s="17">
        <v>3.27E-2</v>
      </c>
    </row>
    <row r="181" spans="1:5" x14ac:dyDescent="0.2">
      <c r="A181" s="16" t="s">
        <v>229</v>
      </c>
      <c r="B181" s="13" t="s">
        <v>230</v>
      </c>
      <c r="C181" s="13" t="s">
        <v>12</v>
      </c>
      <c r="D181" s="14">
        <v>268627222</v>
      </c>
      <c r="E181" s="17">
        <v>0.74509999999999998</v>
      </c>
    </row>
    <row r="182" spans="1:5" x14ac:dyDescent="0.2">
      <c r="A182" s="16" t="s">
        <v>160</v>
      </c>
      <c r="B182" s="13" t="s">
        <v>161</v>
      </c>
      <c r="C182" s="13" t="s">
        <v>12</v>
      </c>
      <c r="D182" s="14">
        <v>407706854</v>
      </c>
      <c r="E182" s="17">
        <v>1.0266</v>
      </c>
    </row>
    <row r="183" spans="1:5" x14ac:dyDescent="0.2">
      <c r="A183" s="16" t="s">
        <v>183</v>
      </c>
      <c r="B183" s="13" t="s">
        <v>184</v>
      </c>
      <c r="C183" s="13" t="s">
        <v>31</v>
      </c>
      <c r="D183" s="14">
        <v>88176032</v>
      </c>
      <c r="E183" s="17">
        <v>0.16769999999999999</v>
      </c>
    </row>
    <row r="184" spans="1:5" x14ac:dyDescent="0.2">
      <c r="A184" s="16" t="s">
        <v>414</v>
      </c>
      <c r="B184" s="13" t="s">
        <v>415</v>
      </c>
      <c r="C184" s="13" t="s">
        <v>12</v>
      </c>
      <c r="D184" s="14">
        <v>66813892</v>
      </c>
      <c r="E184" s="17">
        <v>2.01E-2</v>
      </c>
    </row>
    <row r="185" spans="1:5" x14ac:dyDescent="0.2">
      <c r="A185" s="16" t="s">
        <v>416</v>
      </c>
      <c r="B185" s="13" t="s">
        <v>417</v>
      </c>
      <c r="C185" s="13" t="s">
        <v>12</v>
      </c>
      <c r="D185" s="14">
        <v>101783432</v>
      </c>
      <c r="E185" s="17">
        <v>6.5100000000000005E-2</v>
      </c>
    </row>
    <row r="186" spans="1:5" x14ac:dyDescent="0.2">
      <c r="A186" s="16" t="s">
        <v>418</v>
      </c>
      <c r="B186" s="13" t="s">
        <v>419</v>
      </c>
      <c r="C186" s="13" t="s">
        <v>12</v>
      </c>
      <c r="D186" s="14">
        <v>125677752</v>
      </c>
      <c r="E186" s="17">
        <v>0.16889999999999999</v>
      </c>
    </row>
    <row r="187" spans="1:5" x14ac:dyDescent="0.2">
      <c r="A187" s="16" t="s">
        <v>162</v>
      </c>
      <c r="B187" s="13" t="s">
        <v>163</v>
      </c>
      <c r="C187" s="13" t="s">
        <v>12</v>
      </c>
      <c r="D187" s="14">
        <v>1087208838</v>
      </c>
      <c r="E187" s="17">
        <v>4.5758000000000001</v>
      </c>
    </row>
    <row r="188" spans="1:5" x14ac:dyDescent="0.2">
      <c r="A188" s="16" t="s">
        <v>420</v>
      </c>
      <c r="B188" s="13" t="s">
        <v>421</v>
      </c>
      <c r="C188" s="13" t="s">
        <v>12</v>
      </c>
      <c r="D188" s="14">
        <v>60799454</v>
      </c>
      <c r="E188" s="17">
        <v>1.8499999999999999E-2</v>
      </c>
    </row>
    <row r="189" spans="1:5" x14ac:dyDescent="0.2">
      <c r="A189" s="16" t="s">
        <v>422</v>
      </c>
      <c r="B189" s="13" t="s">
        <v>165</v>
      </c>
      <c r="C189" s="13" t="s">
        <v>29</v>
      </c>
      <c r="D189" s="14">
        <v>173356454</v>
      </c>
      <c r="E189" s="17">
        <v>0.1089</v>
      </c>
    </row>
    <row r="190" spans="1:5" x14ac:dyDescent="0.2">
      <c r="A190" s="16" t="s">
        <v>164</v>
      </c>
      <c r="B190" s="13" t="s">
        <v>165</v>
      </c>
      <c r="C190" s="13" t="s">
        <v>39</v>
      </c>
      <c r="D190" s="14">
        <v>481069318</v>
      </c>
      <c r="E190" s="17">
        <v>0.32550000000000001</v>
      </c>
    </row>
    <row r="191" spans="1:5" x14ac:dyDescent="0.2">
      <c r="A191" s="16" t="s">
        <v>423</v>
      </c>
      <c r="B191" s="13" t="s">
        <v>424</v>
      </c>
      <c r="C191" s="13" t="s">
        <v>12</v>
      </c>
      <c r="D191" s="14">
        <v>531738412</v>
      </c>
      <c r="E191" s="17">
        <v>0.12720000000000001</v>
      </c>
    </row>
    <row r="192" spans="1:5" x14ac:dyDescent="0.2">
      <c r="A192" s="16" t="s">
        <v>166</v>
      </c>
      <c r="B192" s="13" t="s">
        <v>167</v>
      </c>
      <c r="C192" s="13" t="s">
        <v>29</v>
      </c>
      <c r="D192" s="14">
        <v>1262807257</v>
      </c>
      <c r="E192" s="17">
        <v>2.8708</v>
      </c>
    </row>
    <row r="193" spans="1:5" x14ac:dyDescent="0.2">
      <c r="A193" s="16" t="s">
        <v>168</v>
      </c>
      <c r="B193" s="13" t="s">
        <v>167</v>
      </c>
      <c r="C193" s="13" t="s">
        <v>39</v>
      </c>
      <c r="D193" s="14">
        <v>1878758554</v>
      </c>
      <c r="E193" s="17">
        <v>3.8679999999999999</v>
      </c>
    </row>
    <row r="194" spans="1:5" x14ac:dyDescent="0.2">
      <c r="A194" s="16" t="s">
        <v>231</v>
      </c>
      <c r="B194" s="13" t="s">
        <v>232</v>
      </c>
      <c r="C194" s="13" t="s">
        <v>18</v>
      </c>
      <c r="D194" s="14">
        <v>108741658</v>
      </c>
      <c r="E194" s="17">
        <v>0.28320000000000001</v>
      </c>
    </row>
    <row r="195" spans="1:5" x14ac:dyDescent="0.2">
      <c r="A195" s="16" t="s">
        <v>425</v>
      </c>
      <c r="B195" s="13" t="s">
        <v>426</v>
      </c>
      <c r="C195" s="13" t="s">
        <v>147</v>
      </c>
      <c r="D195" s="14">
        <v>172747960</v>
      </c>
      <c r="E195" s="17">
        <v>0.3251</v>
      </c>
    </row>
    <row r="196" spans="1:5" ht="13.5" thickBot="1" x14ac:dyDescent="0.25">
      <c r="A196" s="16" t="s">
        <v>233</v>
      </c>
      <c r="B196" s="13" t="s">
        <v>234</v>
      </c>
      <c r="C196" s="13" t="s">
        <v>68</v>
      </c>
      <c r="D196" s="14">
        <v>429796344</v>
      </c>
      <c r="E196" s="17">
        <v>0.87090000000000001</v>
      </c>
    </row>
    <row r="197" spans="1:5" x14ac:dyDescent="0.2">
      <c r="A197" s="41" t="s">
        <v>2</v>
      </c>
      <c r="B197" s="25"/>
      <c r="C197" s="32"/>
      <c r="D197" s="42">
        <f>SUM(D3:D196)</f>
        <v>76027670585</v>
      </c>
      <c r="E197" s="43">
        <v>100</v>
      </c>
    </row>
    <row r="198" spans="1:5" ht="13.5" thickBot="1" x14ac:dyDescent="0.25">
      <c r="A198" s="48" t="s">
        <v>3</v>
      </c>
      <c r="B198" s="23"/>
      <c r="C198" s="23"/>
      <c r="D198" s="18">
        <v>167313029.180262</v>
      </c>
      <c r="E198" s="10"/>
    </row>
    <row r="199" spans="1:5" x14ac:dyDescent="0.2">
      <c r="A199" s="24"/>
    </row>
    <row r="200" spans="1:5" x14ac:dyDescent="0.2">
      <c r="A200" s="19" t="s">
        <v>731</v>
      </c>
    </row>
  </sheetData>
  <phoneticPr fontId="8" type="noConversion"/>
  <printOptions gridLines="1" gridLinesSet="0"/>
  <pageMargins left="0.78740157480314965" right="0.78740157480314965" top="0.59055118110236227" bottom="0.59055118110236227" header="0.31496062992125984" footer="0.31496062992125984"/>
  <pageSetup paperSize="9" orientation="portrait" horizontalDpi="300" verticalDpi="300" r:id="rId1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/>
  <dimension ref="A1:H114"/>
  <sheetViews>
    <sheetView topLeftCell="A34"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18.42578125" customWidth="1"/>
    <col min="5" max="5" width="13.140625" customWidth="1"/>
    <col min="6" max="6" width="11.42578125" customWidth="1"/>
    <col min="7" max="7" width="13.7109375" customWidth="1"/>
    <col min="9" max="9" width="13.28515625" bestFit="1" customWidth="1"/>
  </cols>
  <sheetData>
    <row r="1" spans="1:6" ht="13.5" thickBot="1" x14ac:dyDescent="0.25">
      <c r="A1" s="61" t="s">
        <v>750</v>
      </c>
      <c r="B1" s="64"/>
      <c r="C1" s="70"/>
      <c r="D1" s="71"/>
      <c r="E1" s="72"/>
    </row>
    <row r="2" spans="1:6" x14ac:dyDescent="0.2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16" t="s">
        <v>427</v>
      </c>
      <c r="B3" s="13" t="s">
        <v>170</v>
      </c>
      <c r="C3" s="13" t="s">
        <v>428</v>
      </c>
      <c r="D3" s="14">
        <v>56427768</v>
      </c>
      <c r="E3" s="65">
        <v>0.23780000000000001</v>
      </c>
      <c r="F3" s="66"/>
    </row>
    <row r="4" spans="1:6" x14ac:dyDescent="0.2">
      <c r="A4" s="16" t="s">
        <v>169</v>
      </c>
      <c r="B4" s="13" t="s">
        <v>170</v>
      </c>
      <c r="C4" s="13" t="s">
        <v>157</v>
      </c>
      <c r="D4" s="14">
        <v>94237502</v>
      </c>
      <c r="E4" s="17">
        <v>0.48139999999999999</v>
      </c>
      <c r="F4" s="66"/>
    </row>
    <row r="5" spans="1:6" x14ac:dyDescent="0.2">
      <c r="A5" s="16" t="s">
        <v>258</v>
      </c>
      <c r="B5" s="13" t="s">
        <v>259</v>
      </c>
      <c r="C5" s="13" t="s">
        <v>31</v>
      </c>
      <c r="D5" s="14">
        <v>12651709</v>
      </c>
      <c r="E5" s="17">
        <v>2.9399999999999999E-2</v>
      </c>
      <c r="F5" s="66"/>
    </row>
    <row r="6" spans="1:6" x14ac:dyDescent="0.2">
      <c r="A6" s="16" t="s">
        <v>27</v>
      </c>
      <c r="B6" s="13" t="s">
        <v>28</v>
      </c>
      <c r="C6" s="13" t="s">
        <v>73</v>
      </c>
      <c r="D6" s="14">
        <v>114343156</v>
      </c>
      <c r="E6" s="17">
        <v>1.1689000000000001</v>
      </c>
      <c r="F6" s="66"/>
    </row>
    <row r="7" spans="1:6" x14ac:dyDescent="0.2">
      <c r="A7" s="16" t="s">
        <v>30</v>
      </c>
      <c r="B7" s="13" t="s">
        <v>28</v>
      </c>
      <c r="C7" s="13" t="s">
        <v>728</v>
      </c>
      <c r="D7" s="14">
        <v>419550725</v>
      </c>
      <c r="E7" s="17">
        <v>4.0960999999999999</v>
      </c>
      <c r="F7" s="66"/>
    </row>
    <row r="8" spans="1:6" x14ac:dyDescent="0.2">
      <c r="A8" s="16" t="s">
        <v>35</v>
      </c>
      <c r="B8" s="13" t="s">
        <v>36</v>
      </c>
      <c r="C8" s="13" t="s">
        <v>12</v>
      </c>
      <c r="D8" s="14">
        <v>179812603</v>
      </c>
      <c r="E8" s="17">
        <v>1.2467999999999999</v>
      </c>
      <c r="F8" s="66"/>
    </row>
    <row r="9" spans="1:6" x14ac:dyDescent="0.2">
      <c r="A9" s="16" t="s">
        <v>37</v>
      </c>
      <c r="B9" s="13" t="s">
        <v>38</v>
      </c>
      <c r="C9" s="13" t="s">
        <v>39</v>
      </c>
      <c r="D9" s="14">
        <v>264588096</v>
      </c>
      <c r="E9" s="17">
        <v>1.1923999999999999</v>
      </c>
      <c r="F9" s="66"/>
    </row>
    <row r="10" spans="1:6" x14ac:dyDescent="0.2">
      <c r="A10" s="16" t="s">
        <v>40</v>
      </c>
      <c r="B10" s="13" t="s">
        <v>41</v>
      </c>
      <c r="C10" s="13" t="s">
        <v>12</v>
      </c>
      <c r="D10" s="14">
        <v>812132209</v>
      </c>
      <c r="E10" s="17">
        <v>11.9339</v>
      </c>
      <c r="F10" s="66"/>
    </row>
    <row r="11" spans="1:6" x14ac:dyDescent="0.2">
      <c r="A11" s="60" t="s">
        <v>44</v>
      </c>
      <c r="B11" s="13" t="s">
        <v>45</v>
      </c>
      <c r="C11" s="13" t="s">
        <v>12</v>
      </c>
      <c r="D11" s="14">
        <v>861282756</v>
      </c>
      <c r="E11" s="17">
        <v>4.49</v>
      </c>
      <c r="F11" s="66"/>
    </row>
    <row r="12" spans="1:6" x14ac:dyDescent="0.2">
      <c r="A12" s="16" t="s">
        <v>277</v>
      </c>
      <c r="B12" s="13" t="s">
        <v>47</v>
      </c>
      <c r="C12" s="13" t="s">
        <v>278</v>
      </c>
      <c r="D12" s="14">
        <v>206289990</v>
      </c>
      <c r="E12" s="17">
        <v>0.9788</v>
      </c>
      <c r="F12" s="66"/>
    </row>
    <row r="13" spans="1:6" x14ac:dyDescent="0.2">
      <c r="A13" s="16" t="s">
        <v>46</v>
      </c>
      <c r="B13" s="13" t="s">
        <v>47</v>
      </c>
      <c r="C13" s="13" t="s">
        <v>48</v>
      </c>
      <c r="D13" s="14">
        <v>758536548</v>
      </c>
      <c r="E13" s="17">
        <v>3.5507</v>
      </c>
      <c r="F13" s="66"/>
    </row>
    <row r="14" spans="1:6" x14ac:dyDescent="0.2">
      <c r="A14" s="16" t="s">
        <v>49</v>
      </c>
      <c r="B14" s="13" t="s">
        <v>50</v>
      </c>
      <c r="C14" s="13" t="s">
        <v>51</v>
      </c>
      <c r="D14" s="14">
        <v>181698918</v>
      </c>
      <c r="E14" s="17">
        <v>1.4226000000000001</v>
      </c>
      <c r="F14" s="66"/>
    </row>
    <row r="15" spans="1:6" x14ac:dyDescent="0.2">
      <c r="A15" s="16" t="s">
        <v>56</v>
      </c>
      <c r="B15" s="13" t="s">
        <v>57</v>
      </c>
      <c r="C15" s="13" t="s">
        <v>12</v>
      </c>
      <c r="D15" s="14">
        <v>665068406</v>
      </c>
      <c r="E15" s="17">
        <v>7.5510000000000002</v>
      </c>
      <c r="F15" s="66"/>
    </row>
    <row r="16" spans="1:6" x14ac:dyDescent="0.2">
      <c r="A16" s="60" t="s">
        <v>173</v>
      </c>
      <c r="B16" s="13" t="s">
        <v>174</v>
      </c>
      <c r="C16" s="13" t="s">
        <v>175</v>
      </c>
      <c r="D16" s="14">
        <v>17661677</v>
      </c>
      <c r="E16" s="17">
        <v>0.17710000000000001</v>
      </c>
      <c r="F16" s="66"/>
    </row>
    <row r="17" spans="1:6" x14ac:dyDescent="0.2">
      <c r="A17" s="16" t="s">
        <v>189</v>
      </c>
      <c r="B17" s="13" t="s">
        <v>190</v>
      </c>
      <c r="C17" s="13" t="s">
        <v>12</v>
      </c>
      <c r="D17" s="14">
        <v>58136678</v>
      </c>
      <c r="E17" s="17">
        <v>0.59699999999999998</v>
      </c>
      <c r="F17" s="66"/>
    </row>
    <row r="18" spans="1:6" x14ac:dyDescent="0.2">
      <c r="A18" s="16" t="s">
        <v>282</v>
      </c>
      <c r="B18" s="13" t="s">
        <v>59</v>
      </c>
      <c r="C18" s="13" t="s">
        <v>278</v>
      </c>
      <c r="D18" s="14">
        <v>21703707</v>
      </c>
      <c r="E18" s="17">
        <v>0.1464</v>
      </c>
      <c r="F18" s="66"/>
    </row>
    <row r="19" spans="1:6" x14ac:dyDescent="0.2">
      <c r="A19" s="16" t="s">
        <v>58</v>
      </c>
      <c r="B19" s="13" t="s">
        <v>59</v>
      </c>
      <c r="C19" s="13" t="s">
        <v>51</v>
      </c>
      <c r="D19" s="14">
        <v>100946948</v>
      </c>
      <c r="E19" s="17">
        <v>0.98729999999999996</v>
      </c>
      <c r="F19" s="66"/>
    </row>
    <row r="20" spans="1:6" x14ac:dyDescent="0.2">
      <c r="A20" s="16" t="s">
        <v>62</v>
      </c>
      <c r="B20" s="13" t="s">
        <v>63</v>
      </c>
      <c r="C20" s="13" t="s">
        <v>18</v>
      </c>
      <c r="D20" s="14">
        <v>293368788</v>
      </c>
      <c r="E20" s="17">
        <v>1.6223000000000001</v>
      </c>
      <c r="F20" s="66"/>
    </row>
    <row r="21" spans="1:6" x14ac:dyDescent="0.2">
      <c r="A21" s="16" t="s">
        <v>66</v>
      </c>
      <c r="B21" s="13" t="s">
        <v>67</v>
      </c>
      <c r="C21" s="13" t="s">
        <v>68</v>
      </c>
      <c r="D21" s="14">
        <v>237812041</v>
      </c>
      <c r="E21" s="17">
        <v>0.71630000000000005</v>
      </c>
      <c r="F21" s="66"/>
    </row>
    <row r="22" spans="1:6" x14ac:dyDescent="0.2">
      <c r="A22" s="16" t="s">
        <v>69</v>
      </c>
      <c r="B22" s="13" t="s">
        <v>70</v>
      </c>
      <c r="C22" s="13" t="s">
        <v>18</v>
      </c>
      <c r="D22" s="14">
        <v>199177918</v>
      </c>
      <c r="E22" s="17">
        <v>0.79279999999999995</v>
      </c>
      <c r="F22" s="66"/>
    </row>
    <row r="23" spans="1:6" x14ac:dyDescent="0.2">
      <c r="A23" s="16" t="s">
        <v>71</v>
      </c>
      <c r="B23" s="13" t="s">
        <v>72</v>
      </c>
      <c r="C23" s="13" t="s">
        <v>73</v>
      </c>
      <c r="D23" s="14">
        <v>221661979</v>
      </c>
      <c r="E23" s="17">
        <v>0.48649999999999999</v>
      </c>
      <c r="F23" s="66"/>
    </row>
    <row r="24" spans="1:6" x14ac:dyDescent="0.2">
      <c r="A24" s="16" t="s">
        <v>74</v>
      </c>
      <c r="B24" s="13" t="s">
        <v>72</v>
      </c>
      <c r="C24" s="13" t="s">
        <v>75</v>
      </c>
      <c r="D24" s="14">
        <v>219730858</v>
      </c>
      <c r="E24" s="17">
        <v>0.69440000000000002</v>
      </c>
      <c r="F24" s="66"/>
    </row>
    <row r="25" spans="1:6" x14ac:dyDescent="0.2">
      <c r="A25" s="16" t="s">
        <v>76</v>
      </c>
      <c r="B25" s="13" t="s">
        <v>77</v>
      </c>
      <c r="C25" s="13" t="s">
        <v>78</v>
      </c>
      <c r="D25" s="14">
        <v>93304680</v>
      </c>
      <c r="E25" s="17">
        <v>0.2601</v>
      </c>
      <c r="F25" s="66"/>
    </row>
    <row r="26" spans="1:6" x14ac:dyDescent="0.2">
      <c r="A26" s="16" t="s">
        <v>79</v>
      </c>
      <c r="B26" s="13" t="s">
        <v>80</v>
      </c>
      <c r="C26" s="13" t="s">
        <v>18</v>
      </c>
      <c r="D26" s="14">
        <v>730421645</v>
      </c>
      <c r="E26" s="17">
        <v>4.0774999999999997</v>
      </c>
      <c r="F26" s="66"/>
    </row>
    <row r="27" spans="1:6" x14ac:dyDescent="0.2">
      <c r="A27" s="16" t="s">
        <v>81</v>
      </c>
      <c r="B27" s="13" t="s">
        <v>82</v>
      </c>
      <c r="C27" s="13" t="s">
        <v>18</v>
      </c>
      <c r="D27" s="14">
        <v>232602924</v>
      </c>
      <c r="E27" s="17">
        <v>0.67079999999999995</v>
      </c>
      <c r="F27" s="66"/>
    </row>
    <row r="28" spans="1:6" x14ac:dyDescent="0.2">
      <c r="A28" s="16" t="s">
        <v>85</v>
      </c>
      <c r="B28" s="13" t="s">
        <v>86</v>
      </c>
      <c r="C28" s="13" t="s">
        <v>12</v>
      </c>
      <c r="D28" s="14">
        <v>213960535</v>
      </c>
      <c r="E28" s="17">
        <v>0.46400000000000002</v>
      </c>
      <c r="F28" s="66"/>
    </row>
    <row r="29" spans="1:6" x14ac:dyDescent="0.2">
      <c r="A29" s="16" t="s">
        <v>87</v>
      </c>
      <c r="B29" s="13" t="s">
        <v>88</v>
      </c>
      <c r="C29" s="13" t="s">
        <v>12</v>
      </c>
      <c r="D29" s="14">
        <v>222308001</v>
      </c>
      <c r="E29" s="17">
        <v>1.4645999999999999</v>
      </c>
      <c r="F29" s="66"/>
    </row>
    <row r="30" spans="1:6" x14ac:dyDescent="0.2">
      <c r="A30" s="16" t="s">
        <v>309</v>
      </c>
      <c r="B30" s="13" t="s">
        <v>310</v>
      </c>
      <c r="C30" s="13" t="s">
        <v>18</v>
      </c>
      <c r="D30" s="14">
        <v>54599833</v>
      </c>
      <c r="E30" s="17">
        <v>0.2374</v>
      </c>
      <c r="F30" s="66"/>
    </row>
    <row r="31" spans="1:6" x14ac:dyDescent="0.2">
      <c r="A31" s="16" t="s">
        <v>318</v>
      </c>
      <c r="B31" s="13" t="s">
        <v>92</v>
      </c>
      <c r="C31" s="13" t="s">
        <v>29</v>
      </c>
      <c r="D31" s="14">
        <v>100264457</v>
      </c>
      <c r="E31" s="17">
        <v>0.3276</v>
      </c>
      <c r="F31" s="66"/>
    </row>
    <row r="32" spans="1:6" x14ac:dyDescent="0.2">
      <c r="A32" s="16" t="s">
        <v>91</v>
      </c>
      <c r="B32" s="13" t="s">
        <v>92</v>
      </c>
      <c r="C32" s="13" t="s">
        <v>31</v>
      </c>
      <c r="D32" s="14">
        <v>869031000</v>
      </c>
      <c r="E32" s="17">
        <v>3.5373000000000001</v>
      </c>
      <c r="F32" s="66"/>
    </row>
    <row r="33" spans="1:6" x14ac:dyDescent="0.2">
      <c r="A33" s="16" t="s">
        <v>319</v>
      </c>
      <c r="B33" s="13" t="s">
        <v>94</v>
      </c>
      <c r="C33" s="13" t="s">
        <v>29</v>
      </c>
      <c r="D33" s="14">
        <v>47457834</v>
      </c>
      <c r="E33" s="17">
        <v>0.19370000000000001</v>
      </c>
      <c r="F33" s="66"/>
    </row>
    <row r="34" spans="1:6" x14ac:dyDescent="0.2">
      <c r="A34" s="16" t="s">
        <v>93</v>
      </c>
      <c r="B34" s="13" t="s">
        <v>94</v>
      </c>
      <c r="C34" s="13" t="s">
        <v>31</v>
      </c>
      <c r="D34" s="14">
        <v>268526346</v>
      </c>
      <c r="E34" s="17">
        <v>1.3193999999999999</v>
      </c>
      <c r="F34" s="66"/>
    </row>
    <row r="35" spans="1:6" x14ac:dyDescent="0.2">
      <c r="A35" s="16" t="s">
        <v>100</v>
      </c>
      <c r="B35" s="13" t="s">
        <v>101</v>
      </c>
      <c r="C35" s="13" t="s">
        <v>245</v>
      </c>
      <c r="D35" s="14">
        <v>634802462</v>
      </c>
      <c r="E35" s="17">
        <v>1.6861999999999999</v>
      </c>
      <c r="F35" s="66"/>
    </row>
    <row r="36" spans="1:6" x14ac:dyDescent="0.2">
      <c r="A36" s="16" t="s">
        <v>335</v>
      </c>
      <c r="B36" s="13" t="s">
        <v>103</v>
      </c>
      <c r="C36" s="13" t="s">
        <v>278</v>
      </c>
      <c r="D36" s="14">
        <v>49030392</v>
      </c>
      <c r="E36" s="17">
        <v>0.48920000000000002</v>
      </c>
      <c r="F36" s="66"/>
    </row>
    <row r="37" spans="1:6" x14ac:dyDescent="0.2">
      <c r="A37" s="16" t="s">
        <v>102</v>
      </c>
      <c r="B37" s="13" t="s">
        <v>103</v>
      </c>
      <c r="C37" s="13" t="s">
        <v>48</v>
      </c>
      <c r="D37" s="14">
        <v>501524954</v>
      </c>
      <c r="E37" s="17">
        <v>5.4608999999999996</v>
      </c>
      <c r="F37" s="66"/>
    </row>
    <row r="38" spans="1:6" x14ac:dyDescent="0.2">
      <c r="A38" s="16" t="s">
        <v>106</v>
      </c>
      <c r="B38" s="13" t="s">
        <v>107</v>
      </c>
      <c r="C38" s="13" t="s">
        <v>108</v>
      </c>
      <c r="D38" s="14">
        <v>453437215</v>
      </c>
      <c r="E38" s="17">
        <v>1.5767</v>
      </c>
      <c r="F38" s="66"/>
    </row>
    <row r="39" spans="1:6" x14ac:dyDescent="0.2">
      <c r="A39" s="16" t="s">
        <v>111</v>
      </c>
      <c r="B39" s="13" t="s">
        <v>112</v>
      </c>
      <c r="C39" s="13" t="s">
        <v>18</v>
      </c>
      <c r="D39" s="14">
        <v>97626453</v>
      </c>
      <c r="E39" s="17">
        <v>0.5302</v>
      </c>
      <c r="F39" s="66"/>
    </row>
    <row r="40" spans="1:6" x14ac:dyDescent="0.2">
      <c r="A40" s="16" t="s">
        <v>126</v>
      </c>
      <c r="B40" s="13" t="s">
        <v>127</v>
      </c>
      <c r="C40" s="13" t="s">
        <v>12</v>
      </c>
      <c r="D40" s="14">
        <v>168289648</v>
      </c>
      <c r="E40" s="17">
        <v>1.9179999999999999</v>
      </c>
      <c r="F40" s="66"/>
    </row>
    <row r="41" spans="1:6" x14ac:dyDescent="0.2">
      <c r="A41" s="16" t="s">
        <v>214</v>
      </c>
      <c r="B41" s="13" t="s">
        <v>129</v>
      </c>
      <c r="C41" s="13" t="s">
        <v>29</v>
      </c>
      <c r="D41" s="14">
        <v>161881304</v>
      </c>
      <c r="E41" s="17">
        <v>0.111</v>
      </c>
      <c r="F41" s="66"/>
    </row>
    <row r="42" spans="1:6" x14ac:dyDescent="0.2">
      <c r="A42" s="16" t="s">
        <v>128</v>
      </c>
      <c r="B42" s="13" t="s">
        <v>129</v>
      </c>
      <c r="C42" s="13" t="s">
        <v>31</v>
      </c>
      <c r="D42" s="14">
        <v>684137806</v>
      </c>
      <c r="E42" s="17">
        <v>0.47339999999999999</v>
      </c>
      <c r="F42" s="66"/>
    </row>
    <row r="43" spans="1:6" x14ac:dyDescent="0.2">
      <c r="A43" s="16" t="s">
        <v>143</v>
      </c>
      <c r="B43" s="13" t="s">
        <v>144</v>
      </c>
      <c r="C43" s="13" t="s">
        <v>12</v>
      </c>
      <c r="D43" s="14">
        <v>339985611</v>
      </c>
      <c r="E43" s="17">
        <v>2.1598000000000002</v>
      </c>
      <c r="F43" s="66"/>
    </row>
    <row r="44" spans="1:6" x14ac:dyDescent="0.2">
      <c r="A44" s="16" t="s">
        <v>145</v>
      </c>
      <c r="B44" s="13" t="s">
        <v>146</v>
      </c>
      <c r="C44" s="13" t="s">
        <v>147</v>
      </c>
      <c r="D44" s="14">
        <v>191181354</v>
      </c>
      <c r="E44" s="17">
        <v>0.82210000000000005</v>
      </c>
      <c r="F44" s="66"/>
    </row>
    <row r="45" spans="1:6" x14ac:dyDescent="0.2">
      <c r="A45" s="16" t="s">
        <v>227</v>
      </c>
      <c r="B45" s="13" t="s">
        <v>228</v>
      </c>
      <c r="C45" s="13" t="s">
        <v>147</v>
      </c>
      <c r="D45" s="14">
        <v>239669988</v>
      </c>
      <c r="E45" s="17">
        <v>1.1184000000000001</v>
      </c>
      <c r="F45" s="66"/>
    </row>
    <row r="46" spans="1:6" x14ac:dyDescent="0.2">
      <c r="A46" s="16" t="s">
        <v>152</v>
      </c>
      <c r="B46" s="13" t="s">
        <v>153</v>
      </c>
      <c r="C46" s="13" t="s">
        <v>154</v>
      </c>
      <c r="D46" s="14">
        <v>461276773</v>
      </c>
      <c r="E46" s="17">
        <v>1.0018</v>
      </c>
      <c r="F46" s="66"/>
    </row>
    <row r="47" spans="1:6" x14ac:dyDescent="0.2">
      <c r="A47" s="16" t="s">
        <v>429</v>
      </c>
      <c r="B47" s="13" t="s">
        <v>156</v>
      </c>
      <c r="C47" s="13" t="s">
        <v>428</v>
      </c>
      <c r="D47" s="14">
        <v>31208300</v>
      </c>
      <c r="E47" s="17">
        <v>0.36059999999999998</v>
      </c>
      <c r="F47" s="66"/>
    </row>
    <row r="48" spans="1:6" x14ac:dyDescent="0.2">
      <c r="A48" s="16" t="s">
        <v>155</v>
      </c>
      <c r="B48" s="13" t="s">
        <v>156</v>
      </c>
      <c r="C48" s="13" t="s">
        <v>157</v>
      </c>
      <c r="D48" s="14">
        <v>261308985</v>
      </c>
      <c r="E48" s="17">
        <v>3.5775999999999999</v>
      </c>
      <c r="F48" s="66"/>
    </row>
    <row r="49" spans="1:6" x14ac:dyDescent="0.2">
      <c r="A49" s="16" t="s">
        <v>158</v>
      </c>
      <c r="B49" s="13" t="s">
        <v>159</v>
      </c>
      <c r="C49" s="13" t="s">
        <v>12</v>
      </c>
      <c r="D49" s="14">
        <v>804866739</v>
      </c>
      <c r="E49" s="17">
        <v>2.8946999999999998</v>
      </c>
      <c r="F49" s="66"/>
    </row>
    <row r="50" spans="1:6" x14ac:dyDescent="0.2">
      <c r="A50" s="16" t="s">
        <v>160</v>
      </c>
      <c r="B50" s="13" t="s">
        <v>161</v>
      </c>
      <c r="C50" s="13" t="s">
        <v>12</v>
      </c>
      <c r="D50" s="14">
        <v>203853427</v>
      </c>
      <c r="E50" s="17">
        <v>1.9824999999999999</v>
      </c>
      <c r="F50" s="66"/>
    </row>
    <row r="51" spans="1:6" x14ac:dyDescent="0.2">
      <c r="A51" s="16" t="s">
        <v>166</v>
      </c>
      <c r="B51" s="13" t="s">
        <v>167</v>
      </c>
      <c r="C51" s="13" t="s">
        <v>29</v>
      </c>
      <c r="D51" s="14">
        <v>727752207</v>
      </c>
      <c r="E51" s="17">
        <v>6.3901000000000003</v>
      </c>
      <c r="F51" s="66"/>
    </row>
    <row r="52" spans="1:6" x14ac:dyDescent="0.2">
      <c r="A52" s="16" t="s">
        <v>168</v>
      </c>
      <c r="B52" s="13" t="s">
        <v>167</v>
      </c>
      <c r="C52" s="13" t="s">
        <v>39</v>
      </c>
      <c r="D52" s="14">
        <v>1082723176</v>
      </c>
      <c r="E52" s="17">
        <v>8.6097999999999999</v>
      </c>
      <c r="F52" s="66"/>
    </row>
    <row r="53" spans="1:6" ht="13.5" thickBot="1" x14ac:dyDescent="0.25">
      <c r="A53" s="16" t="s">
        <v>233</v>
      </c>
      <c r="B53" s="13" t="s">
        <v>234</v>
      </c>
      <c r="C53" s="13" t="s">
        <v>68</v>
      </c>
      <c r="D53" s="14">
        <v>214898172</v>
      </c>
      <c r="E53" s="17">
        <v>1.6819999999999999</v>
      </c>
      <c r="F53" s="66"/>
    </row>
    <row r="54" spans="1:6" x14ac:dyDescent="0.2">
      <c r="A54" s="41" t="s">
        <v>2</v>
      </c>
      <c r="B54" s="25"/>
      <c r="C54" s="32"/>
      <c r="D54" s="42">
        <f>SUM(D3:D53)</f>
        <v>16138753201</v>
      </c>
      <c r="E54" s="43">
        <v>100</v>
      </c>
      <c r="F54" s="8"/>
    </row>
    <row r="55" spans="1:6" ht="13.5" customHeight="1" thickBot="1" x14ac:dyDescent="0.25">
      <c r="A55" s="48" t="s">
        <v>3</v>
      </c>
      <c r="B55" s="23"/>
      <c r="C55" s="23"/>
      <c r="D55" s="18">
        <v>138396999.550542</v>
      </c>
      <c r="E55" s="10"/>
      <c r="F55" s="8"/>
    </row>
    <row r="56" spans="1:6" x14ac:dyDescent="0.2">
      <c r="A56" s="24"/>
      <c r="F56" s="8"/>
    </row>
    <row r="57" spans="1:6" x14ac:dyDescent="0.2">
      <c r="A57" s="19" t="s">
        <v>731</v>
      </c>
      <c r="F57" s="8"/>
    </row>
    <row r="58" spans="1:6" x14ac:dyDescent="0.2">
      <c r="F58" s="8"/>
    </row>
    <row r="59" spans="1:6" x14ac:dyDescent="0.2">
      <c r="F59" s="8"/>
    </row>
    <row r="60" spans="1:6" x14ac:dyDescent="0.2">
      <c r="F60" s="8"/>
    </row>
    <row r="61" spans="1:6" x14ac:dyDescent="0.2">
      <c r="F61" s="8"/>
    </row>
    <row r="62" spans="1:6" x14ac:dyDescent="0.2">
      <c r="F62" s="8"/>
    </row>
    <row r="63" spans="1:6" x14ac:dyDescent="0.2">
      <c r="F63" s="8"/>
    </row>
    <row r="64" spans="1:6" x14ac:dyDescent="0.2">
      <c r="F64" s="8"/>
    </row>
    <row r="65" spans="4:8" x14ac:dyDescent="0.2">
      <c r="F65" s="8"/>
    </row>
    <row r="66" spans="4:8" x14ac:dyDescent="0.2">
      <c r="F66" s="8"/>
    </row>
    <row r="67" spans="4:8" x14ac:dyDescent="0.2">
      <c r="F67" s="8"/>
    </row>
    <row r="68" spans="4:8" x14ac:dyDescent="0.2">
      <c r="F68" s="8"/>
    </row>
    <row r="69" spans="4:8" x14ac:dyDescent="0.2">
      <c r="F69" s="8"/>
    </row>
    <row r="70" spans="4:8" x14ac:dyDescent="0.2">
      <c r="F70" s="8"/>
      <c r="G70" s="37"/>
      <c r="H70" s="7"/>
    </row>
    <row r="71" spans="4:8" x14ac:dyDescent="0.2">
      <c r="F71" s="8"/>
      <c r="G71" s="8"/>
    </row>
    <row r="72" spans="4:8" x14ac:dyDescent="0.2">
      <c r="F72" s="8"/>
    </row>
    <row r="73" spans="4:8" x14ac:dyDescent="0.2">
      <c r="F73" s="8"/>
    </row>
    <row r="74" spans="4:8" x14ac:dyDescent="0.2">
      <c r="D74" s="52" t="s">
        <v>5</v>
      </c>
      <c r="F74" s="8"/>
    </row>
    <row r="75" spans="4:8" x14ac:dyDescent="0.2">
      <c r="F75" s="8"/>
    </row>
    <row r="76" spans="4:8" x14ac:dyDescent="0.2">
      <c r="F76" s="8"/>
    </row>
    <row r="77" spans="4:8" x14ac:dyDescent="0.2">
      <c r="F77" s="8"/>
    </row>
    <row r="78" spans="4:8" x14ac:dyDescent="0.2">
      <c r="F78" s="8"/>
    </row>
    <row r="79" spans="4:8" x14ac:dyDescent="0.2">
      <c r="F79" s="8"/>
    </row>
    <row r="80" spans="4:8" x14ac:dyDescent="0.2">
      <c r="F80" s="8"/>
    </row>
    <row r="81" spans="6:6" x14ac:dyDescent="0.2">
      <c r="F81" s="8"/>
    </row>
    <row r="82" spans="6:6" x14ac:dyDescent="0.2">
      <c r="F82" s="8"/>
    </row>
    <row r="83" spans="6:6" x14ac:dyDescent="0.2">
      <c r="F83" s="8"/>
    </row>
    <row r="84" spans="6:6" x14ac:dyDescent="0.2">
      <c r="F84" s="8"/>
    </row>
    <row r="85" spans="6:6" x14ac:dyDescent="0.2">
      <c r="F85" s="8"/>
    </row>
    <row r="86" spans="6:6" x14ac:dyDescent="0.2">
      <c r="F86" s="8"/>
    </row>
    <row r="87" spans="6:6" x14ac:dyDescent="0.2">
      <c r="F87" s="8"/>
    </row>
    <row r="88" spans="6:6" x14ac:dyDescent="0.2">
      <c r="F88" s="8"/>
    </row>
    <row r="89" spans="6:6" x14ac:dyDescent="0.2">
      <c r="F89" s="8"/>
    </row>
    <row r="90" spans="6:6" x14ac:dyDescent="0.2">
      <c r="F90" s="8"/>
    </row>
    <row r="91" spans="6:6" x14ac:dyDescent="0.2">
      <c r="F91" s="8"/>
    </row>
    <row r="92" spans="6:6" x14ac:dyDescent="0.2">
      <c r="F92" s="8"/>
    </row>
    <row r="93" spans="6:6" x14ac:dyDescent="0.2">
      <c r="F93" s="8"/>
    </row>
    <row r="94" spans="6:6" x14ac:dyDescent="0.2">
      <c r="F94" s="8"/>
    </row>
    <row r="95" spans="6:6" x14ac:dyDescent="0.2">
      <c r="F95" s="8"/>
    </row>
    <row r="96" spans="6:6" x14ac:dyDescent="0.2">
      <c r="F96" s="8"/>
    </row>
    <row r="97" spans="6:6" x14ac:dyDescent="0.2">
      <c r="F97" s="8"/>
    </row>
    <row r="98" spans="6:6" x14ac:dyDescent="0.2">
      <c r="F98" s="8"/>
    </row>
    <row r="99" spans="6:6" x14ac:dyDescent="0.2">
      <c r="F99" s="8"/>
    </row>
    <row r="100" spans="6:6" x14ac:dyDescent="0.2">
      <c r="F100" s="8"/>
    </row>
    <row r="101" spans="6:6" x14ac:dyDescent="0.2">
      <c r="F101" s="8"/>
    </row>
    <row r="102" spans="6:6" x14ac:dyDescent="0.2">
      <c r="F102" s="8"/>
    </row>
    <row r="103" spans="6:6" x14ac:dyDescent="0.2">
      <c r="F103" s="8"/>
    </row>
    <row r="104" spans="6:6" x14ac:dyDescent="0.2">
      <c r="F104" s="8"/>
    </row>
    <row r="105" spans="6:6" x14ac:dyDescent="0.2">
      <c r="F105" s="8"/>
    </row>
    <row r="106" spans="6:6" x14ac:dyDescent="0.2">
      <c r="F106" s="8"/>
    </row>
    <row r="107" spans="6:6" x14ac:dyDescent="0.2">
      <c r="F107" s="8"/>
    </row>
    <row r="108" spans="6:6" x14ac:dyDescent="0.2">
      <c r="F108" s="8"/>
    </row>
    <row r="109" spans="6:6" x14ac:dyDescent="0.2">
      <c r="F109" s="8"/>
    </row>
    <row r="110" spans="6:6" x14ac:dyDescent="0.2">
      <c r="F110" s="8"/>
    </row>
    <row r="111" spans="6:6" x14ac:dyDescent="0.2">
      <c r="F111" s="8"/>
    </row>
    <row r="112" spans="6:6" x14ac:dyDescent="0.2">
      <c r="F112" s="8"/>
    </row>
    <row r="113" spans="6:6" x14ac:dyDescent="0.2">
      <c r="F113" s="8"/>
    </row>
    <row r="114" spans="6:6" x14ac:dyDescent="0.2">
      <c r="F114" s="8"/>
    </row>
  </sheetData>
  <sortState ref="G3:I48">
    <sortCondition ref="H3:H48"/>
    <sortCondition ref="I3:I4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F199"/>
  <sheetViews>
    <sheetView topLeftCell="A166"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</cols>
  <sheetData>
    <row r="1" spans="1:6" ht="15.75" thickBot="1" x14ac:dyDescent="0.3">
      <c r="A1" s="63" t="s">
        <v>749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49" t="s">
        <v>235</v>
      </c>
      <c r="B3" s="11" t="s">
        <v>236</v>
      </c>
      <c r="C3" s="11" t="s">
        <v>97</v>
      </c>
      <c r="D3" s="12">
        <v>47384372</v>
      </c>
      <c r="E3" s="9">
        <v>8.5099999999999995E-2</v>
      </c>
      <c r="F3" s="37"/>
    </row>
    <row r="4" spans="1:6" x14ac:dyDescent="0.2">
      <c r="A4" s="60" t="s">
        <v>237</v>
      </c>
      <c r="B4" s="13" t="s">
        <v>238</v>
      </c>
      <c r="C4" s="13" t="s">
        <v>182</v>
      </c>
      <c r="D4" s="14">
        <v>46653098</v>
      </c>
      <c r="E4" s="17">
        <v>0.19009999999999999</v>
      </c>
      <c r="F4" s="37"/>
    </row>
    <row r="5" spans="1:6" x14ac:dyDescent="0.2">
      <c r="A5" s="60" t="s">
        <v>239</v>
      </c>
      <c r="B5" s="13" t="s">
        <v>240</v>
      </c>
      <c r="C5" s="13" t="s">
        <v>18</v>
      </c>
      <c r="D5" s="14">
        <v>76191373</v>
      </c>
      <c r="E5" s="17">
        <v>0.1925</v>
      </c>
      <c r="F5" s="37"/>
    </row>
    <row r="6" spans="1:6" x14ac:dyDescent="0.2">
      <c r="A6" s="16" t="s">
        <v>10</v>
      </c>
      <c r="B6" s="13" t="s">
        <v>11</v>
      </c>
      <c r="C6" s="13" t="s">
        <v>12</v>
      </c>
      <c r="D6" s="14">
        <v>432670615</v>
      </c>
      <c r="E6" s="17">
        <v>0.53769999999999996</v>
      </c>
      <c r="F6" s="37"/>
    </row>
    <row r="7" spans="1:6" x14ac:dyDescent="0.2">
      <c r="A7" s="16" t="s">
        <v>171</v>
      </c>
      <c r="B7" s="13" t="s">
        <v>172</v>
      </c>
      <c r="C7" s="13" t="s">
        <v>147</v>
      </c>
      <c r="D7" s="14">
        <v>73633600</v>
      </c>
      <c r="E7" s="17">
        <v>0.1615</v>
      </c>
      <c r="F7" s="37"/>
    </row>
    <row r="8" spans="1:6" x14ac:dyDescent="0.2">
      <c r="A8" s="16" t="s">
        <v>16</v>
      </c>
      <c r="B8" s="13" t="s">
        <v>17</v>
      </c>
      <c r="C8" s="13" t="s">
        <v>18</v>
      </c>
      <c r="D8" s="14">
        <v>433509828</v>
      </c>
      <c r="E8" s="17">
        <v>0.87409999999999999</v>
      </c>
      <c r="F8" s="37"/>
    </row>
    <row r="9" spans="1:6" x14ac:dyDescent="0.2">
      <c r="A9" s="16" t="s">
        <v>246</v>
      </c>
      <c r="B9" s="13" t="s">
        <v>247</v>
      </c>
      <c r="C9" s="13" t="s">
        <v>18</v>
      </c>
      <c r="D9" s="14">
        <v>28818051</v>
      </c>
      <c r="E9" s="17">
        <v>0.10390000000000001</v>
      </c>
      <c r="F9" s="37"/>
    </row>
    <row r="10" spans="1:6" x14ac:dyDescent="0.2">
      <c r="A10" s="16" t="s">
        <v>248</v>
      </c>
      <c r="B10" s="13" t="s">
        <v>249</v>
      </c>
      <c r="C10" s="13" t="s">
        <v>18</v>
      </c>
      <c r="D10" s="14">
        <v>41721448</v>
      </c>
      <c r="E10" s="17">
        <v>0.14810000000000001</v>
      </c>
      <c r="F10" s="37"/>
    </row>
    <row r="11" spans="1:6" x14ac:dyDescent="0.2">
      <c r="A11" s="16" t="s">
        <v>250</v>
      </c>
      <c r="B11" s="13" t="s">
        <v>251</v>
      </c>
      <c r="C11" s="13" t="s">
        <v>18</v>
      </c>
      <c r="D11" s="14">
        <v>54558914</v>
      </c>
      <c r="E11" s="17">
        <v>0.13739999999999999</v>
      </c>
      <c r="F11" s="37"/>
    </row>
    <row r="12" spans="1:6" x14ac:dyDescent="0.2">
      <c r="A12" s="16" t="s">
        <v>252</v>
      </c>
      <c r="B12" s="13" t="s">
        <v>253</v>
      </c>
      <c r="C12" s="13" t="s">
        <v>18</v>
      </c>
      <c r="D12" s="14">
        <v>31775132</v>
      </c>
      <c r="E12" s="17">
        <v>8.0299999999999996E-2</v>
      </c>
      <c r="F12" s="37"/>
    </row>
    <row r="13" spans="1:6" x14ac:dyDescent="0.2">
      <c r="A13" s="16" t="s">
        <v>185</v>
      </c>
      <c r="B13" s="13" t="s">
        <v>186</v>
      </c>
      <c r="C13" s="13" t="s">
        <v>12</v>
      </c>
      <c r="D13" s="14">
        <v>58197992</v>
      </c>
      <c r="E13" s="17">
        <v>0.2014</v>
      </c>
      <c r="F13" s="37"/>
    </row>
    <row r="14" spans="1:6" x14ac:dyDescent="0.2">
      <c r="A14" s="16" t="s">
        <v>187</v>
      </c>
      <c r="B14" s="13" t="s">
        <v>188</v>
      </c>
      <c r="C14" s="13" t="s">
        <v>51</v>
      </c>
      <c r="D14" s="14">
        <v>174312774</v>
      </c>
      <c r="E14" s="17">
        <v>0.30059999999999998</v>
      </c>
      <c r="F14" s="37"/>
    </row>
    <row r="15" spans="1:6" x14ac:dyDescent="0.2">
      <c r="A15" s="16" t="s">
        <v>19</v>
      </c>
      <c r="B15" s="13" t="s">
        <v>20</v>
      </c>
      <c r="C15" s="13" t="s">
        <v>12</v>
      </c>
      <c r="D15" s="14">
        <v>675000000</v>
      </c>
      <c r="E15" s="17">
        <v>2.4748999999999999</v>
      </c>
      <c r="F15" s="37"/>
    </row>
    <row r="16" spans="1:6" x14ac:dyDescent="0.2">
      <c r="A16" s="16" t="s">
        <v>254</v>
      </c>
      <c r="B16" s="13" t="s">
        <v>255</v>
      </c>
      <c r="C16" s="13" t="s">
        <v>12</v>
      </c>
      <c r="D16" s="14">
        <v>38262279</v>
      </c>
      <c r="E16" s="17">
        <v>4.4299999999999999E-2</v>
      </c>
      <c r="F16" s="37"/>
    </row>
    <row r="17" spans="1:6" x14ac:dyDescent="0.2">
      <c r="A17" s="16" t="s">
        <v>256</v>
      </c>
      <c r="B17" s="13" t="s">
        <v>257</v>
      </c>
      <c r="C17" s="13" t="s">
        <v>12</v>
      </c>
      <c r="D17" s="14">
        <v>42394429</v>
      </c>
      <c r="E17" s="17">
        <v>8.0799999999999997E-2</v>
      </c>
      <c r="F17" s="37"/>
    </row>
    <row r="18" spans="1:6" x14ac:dyDescent="0.2">
      <c r="A18" s="16" t="s">
        <v>258</v>
      </c>
      <c r="B18" s="13" t="s">
        <v>259</v>
      </c>
      <c r="C18" s="13" t="s">
        <v>31</v>
      </c>
      <c r="D18" s="14">
        <v>61204463</v>
      </c>
      <c r="E18" s="17">
        <v>6.7299999999999999E-2</v>
      </c>
      <c r="F18" s="37"/>
    </row>
    <row r="19" spans="1:6" x14ac:dyDescent="0.2">
      <c r="A19" s="16" t="s">
        <v>430</v>
      </c>
      <c r="B19" s="13" t="s">
        <v>431</v>
      </c>
      <c r="C19" s="13" t="s">
        <v>432</v>
      </c>
      <c r="D19" s="14">
        <v>30827321</v>
      </c>
      <c r="E19" s="17">
        <v>3.7699999999999997E-2</v>
      </c>
      <c r="F19" s="37"/>
    </row>
    <row r="20" spans="1:6" x14ac:dyDescent="0.2">
      <c r="A20" s="16" t="s">
        <v>260</v>
      </c>
      <c r="B20" s="13" t="s">
        <v>261</v>
      </c>
      <c r="C20" s="13" t="s">
        <v>12</v>
      </c>
      <c r="D20" s="14">
        <v>85869578</v>
      </c>
      <c r="E20" s="17">
        <v>9.4899999999999998E-2</v>
      </c>
      <c r="F20" s="37"/>
    </row>
    <row r="21" spans="1:6" x14ac:dyDescent="0.2">
      <c r="A21" s="16" t="s">
        <v>21</v>
      </c>
      <c r="B21" s="13" t="s">
        <v>22</v>
      </c>
      <c r="C21" s="13" t="s">
        <v>12</v>
      </c>
      <c r="D21" s="14">
        <v>1852153920</v>
      </c>
      <c r="E21" s="17">
        <v>3.0232999999999999</v>
      </c>
      <c r="F21" s="37"/>
    </row>
    <row r="22" spans="1:6" x14ac:dyDescent="0.2">
      <c r="A22" s="16" t="s">
        <v>262</v>
      </c>
      <c r="B22" s="13" t="s">
        <v>263</v>
      </c>
      <c r="C22" s="13" t="s">
        <v>18</v>
      </c>
      <c r="D22" s="14">
        <v>155974898</v>
      </c>
      <c r="E22" s="17">
        <v>9.6799999999999997E-2</v>
      </c>
      <c r="F22" s="37"/>
    </row>
    <row r="23" spans="1:6" x14ac:dyDescent="0.2">
      <c r="A23" s="16" t="s">
        <v>264</v>
      </c>
      <c r="B23" s="13" t="s">
        <v>265</v>
      </c>
      <c r="C23" s="13" t="s">
        <v>18</v>
      </c>
      <c r="D23" s="14">
        <v>70068491</v>
      </c>
      <c r="E23" s="17">
        <v>9.1899999999999996E-2</v>
      </c>
      <c r="F23" s="37"/>
    </row>
    <row r="24" spans="1:6" x14ac:dyDescent="0.2">
      <c r="A24" s="16" t="s">
        <v>23</v>
      </c>
      <c r="B24" s="13" t="s">
        <v>24</v>
      </c>
      <c r="C24" s="13" t="s">
        <v>18</v>
      </c>
      <c r="D24" s="14">
        <v>431247384</v>
      </c>
      <c r="E24" s="17">
        <v>1.1633</v>
      </c>
      <c r="F24" s="37"/>
    </row>
    <row r="25" spans="1:6" x14ac:dyDescent="0.2">
      <c r="A25" s="16" t="s">
        <v>266</v>
      </c>
      <c r="B25" s="13" t="s">
        <v>267</v>
      </c>
      <c r="C25" s="13" t="s">
        <v>12</v>
      </c>
      <c r="D25" s="14">
        <v>255605768</v>
      </c>
      <c r="E25" s="17">
        <v>0.12590000000000001</v>
      </c>
      <c r="F25" s="37"/>
    </row>
    <row r="26" spans="1:6" x14ac:dyDescent="0.2">
      <c r="A26" s="16" t="s">
        <v>25</v>
      </c>
      <c r="B26" s="13" t="s">
        <v>26</v>
      </c>
      <c r="C26" s="13" t="s">
        <v>18</v>
      </c>
      <c r="D26" s="14">
        <v>309630604</v>
      </c>
      <c r="E26" s="17">
        <v>0.75939999999999996</v>
      </c>
      <c r="F26" s="37"/>
    </row>
    <row r="27" spans="1:6" x14ac:dyDescent="0.2">
      <c r="A27" s="16" t="s">
        <v>27</v>
      </c>
      <c r="B27" s="13" t="s">
        <v>28</v>
      </c>
      <c r="C27" s="13" t="s">
        <v>73</v>
      </c>
      <c r="D27" s="14">
        <v>553151474</v>
      </c>
      <c r="E27" s="17">
        <v>2.6768999999999998</v>
      </c>
      <c r="F27" s="37"/>
    </row>
    <row r="28" spans="1:6" x14ac:dyDescent="0.2">
      <c r="A28" s="16" t="s">
        <v>30</v>
      </c>
      <c r="B28" s="13" t="s">
        <v>28</v>
      </c>
      <c r="C28" s="13" t="s">
        <v>728</v>
      </c>
      <c r="D28" s="14">
        <v>2029637010</v>
      </c>
      <c r="E28" s="17">
        <v>9.3802000000000003</v>
      </c>
      <c r="F28" s="37"/>
    </row>
    <row r="29" spans="1:6" x14ac:dyDescent="0.2">
      <c r="A29" s="16" t="s">
        <v>268</v>
      </c>
      <c r="B29" s="13" t="s">
        <v>33</v>
      </c>
      <c r="C29" s="13" t="s">
        <v>269</v>
      </c>
      <c r="D29" s="14">
        <v>26547221</v>
      </c>
      <c r="E29" s="17">
        <v>6.2899999999999998E-2</v>
      </c>
      <c r="F29" s="37"/>
    </row>
    <row r="30" spans="1:6" x14ac:dyDescent="0.2">
      <c r="A30" s="16" t="s">
        <v>32</v>
      </c>
      <c r="B30" s="13" t="s">
        <v>33</v>
      </c>
      <c r="C30" s="13" t="s">
        <v>34</v>
      </c>
      <c r="D30" s="14">
        <v>222485404</v>
      </c>
      <c r="E30" s="17">
        <v>0.61240000000000006</v>
      </c>
      <c r="F30" s="37"/>
    </row>
    <row r="31" spans="1:6" x14ac:dyDescent="0.2">
      <c r="A31" s="16" t="s">
        <v>35</v>
      </c>
      <c r="B31" s="13" t="s">
        <v>36</v>
      </c>
      <c r="C31" s="13" t="s">
        <v>12</v>
      </c>
      <c r="D31" s="14">
        <v>869869347</v>
      </c>
      <c r="E31" s="17">
        <v>2.8553999999999999</v>
      </c>
      <c r="F31" s="37"/>
    </row>
    <row r="32" spans="1:6" x14ac:dyDescent="0.2">
      <c r="A32" s="16" t="s">
        <v>270</v>
      </c>
      <c r="B32" s="13" t="s">
        <v>271</v>
      </c>
      <c r="C32" s="13" t="s">
        <v>12</v>
      </c>
      <c r="D32" s="14">
        <v>34915800</v>
      </c>
      <c r="E32" s="17">
        <v>4.3799999999999999E-2</v>
      </c>
      <c r="F32" s="37"/>
    </row>
    <row r="33" spans="1:6" x14ac:dyDescent="0.2">
      <c r="A33" s="16" t="s">
        <v>272</v>
      </c>
      <c r="B33" s="13" t="s">
        <v>38</v>
      </c>
      <c r="C33" s="13" t="s">
        <v>29</v>
      </c>
      <c r="D33" s="14">
        <v>225333929</v>
      </c>
      <c r="E33" s="17">
        <v>0.374</v>
      </c>
      <c r="F33" s="37"/>
    </row>
    <row r="34" spans="1:6" x14ac:dyDescent="0.2">
      <c r="A34" s="16" t="s">
        <v>37</v>
      </c>
      <c r="B34" s="13" t="s">
        <v>38</v>
      </c>
      <c r="C34" s="13" t="s">
        <v>39</v>
      </c>
      <c r="D34" s="14">
        <v>264588096</v>
      </c>
      <c r="E34" s="17">
        <v>0.56440000000000001</v>
      </c>
      <c r="F34" s="37"/>
    </row>
    <row r="35" spans="1:6" x14ac:dyDescent="0.2">
      <c r="A35" s="16" t="s">
        <v>40</v>
      </c>
      <c r="B35" s="13" t="s">
        <v>41</v>
      </c>
      <c r="C35" s="13" t="s">
        <v>12</v>
      </c>
      <c r="D35" s="14">
        <v>812132209</v>
      </c>
      <c r="E35" s="17">
        <v>5.6492000000000004</v>
      </c>
      <c r="F35" s="37"/>
    </row>
    <row r="36" spans="1:6" x14ac:dyDescent="0.2">
      <c r="A36" s="16" t="s">
        <v>42</v>
      </c>
      <c r="B36" s="13" t="s">
        <v>43</v>
      </c>
      <c r="C36" s="13" t="s">
        <v>12</v>
      </c>
      <c r="D36" s="14">
        <v>271084372</v>
      </c>
      <c r="E36" s="17">
        <v>5.5199999999999999E-2</v>
      </c>
      <c r="F36" s="37"/>
    </row>
    <row r="37" spans="1:6" x14ac:dyDescent="0.2">
      <c r="A37" s="16" t="s">
        <v>433</v>
      </c>
      <c r="B37" s="13" t="s">
        <v>434</v>
      </c>
      <c r="C37" s="13" t="s">
        <v>138</v>
      </c>
      <c r="D37" s="14">
        <v>24539400</v>
      </c>
      <c r="E37" s="17">
        <v>6.4999999999999997E-3</v>
      </c>
      <c r="F37" s="37"/>
    </row>
    <row r="38" spans="1:6" x14ac:dyDescent="0.2">
      <c r="A38" s="16" t="s">
        <v>44</v>
      </c>
      <c r="B38" s="13" t="s">
        <v>45</v>
      </c>
      <c r="C38" s="13" t="s">
        <v>12</v>
      </c>
      <c r="D38" s="14">
        <v>861282756</v>
      </c>
      <c r="E38" s="17">
        <v>2.1254</v>
      </c>
      <c r="F38" s="37"/>
    </row>
    <row r="39" spans="1:6" x14ac:dyDescent="0.2">
      <c r="A39" s="16" t="s">
        <v>273</v>
      </c>
      <c r="B39" s="13" t="s">
        <v>274</v>
      </c>
      <c r="C39" s="13" t="s">
        <v>12</v>
      </c>
      <c r="D39" s="14">
        <v>65011621</v>
      </c>
      <c r="E39" s="17">
        <v>7.0000000000000001E-3</v>
      </c>
      <c r="F39" s="37"/>
    </row>
    <row r="40" spans="1:6" x14ac:dyDescent="0.2">
      <c r="A40" s="16" t="s">
        <v>435</v>
      </c>
      <c r="B40" s="13" t="s">
        <v>436</v>
      </c>
      <c r="C40" s="13" t="s">
        <v>31</v>
      </c>
      <c r="D40" s="14">
        <v>3293263</v>
      </c>
      <c r="E40" s="17">
        <v>4.7999999999999996E-3</v>
      </c>
      <c r="F40" s="37"/>
    </row>
    <row r="41" spans="1:6" x14ac:dyDescent="0.2">
      <c r="A41" s="16" t="s">
        <v>275</v>
      </c>
      <c r="B41" s="13" t="s">
        <v>276</v>
      </c>
      <c r="C41" s="13" t="s">
        <v>78</v>
      </c>
      <c r="D41" s="14">
        <v>22810038</v>
      </c>
      <c r="E41" s="17">
        <v>4.9200000000000001E-2</v>
      </c>
      <c r="F41" s="37"/>
    </row>
    <row r="42" spans="1:6" x14ac:dyDescent="0.2">
      <c r="A42" s="16" t="s">
        <v>49</v>
      </c>
      <c r="B42" s="13" t="s">
        <v>50</v>
      </c>
      <c r="C42" s="13" t="s">
        <v>51</v>
      </c>
      <c r="D42" s="14">
        <v>181698918</v>
      </c>
      <c r="E42" s="17">
        <v>0.6734</v>
      </c>
      <c r="F42" s="37"/>
    </row>
    <row r="43" spans="1:6" x14ac:dyDescent="0.2">
      <c r="A43" s="16" t="s">
        <v>52</v>
      </c>
      <c r="B43" s="13" t="s">
        <v>53</v>
      </c>
      <c r="C43" s="13" t="s">
        <v>18</v>
      </c>
      <c r="D43" s="14">
        <v>252709976</v>
      </c>
      <c r="E43" s="17">
        <v>0.9738</v>
      </c>
      <c r="F43" s="37"/>
    </row>
    <row r="44" spans="1:6" x14ac:dyDescent="0.2">
      <c r="A44" s="16" t="s">
        <v>54</v>
      </c>
      <c r="B44" s="13" t="s">
        <v>55</v>
      </c>
      <c r="C44" s="13" t="s">
        <v>18</v>
      </c>
      <c r="D44" s="14">
        <v>127537447</v>
      </c>
      <c r="E44" s="17">
        <v>0.42209999999999998</v>
      </c>
      <c r="F44" s="37"/>
    </row>
    <row r="45" spans="1:6" x14ac:dyDescent="0.2">
      <c r="A45" s="16" t="s">
        <v>56</v>
      </c>
      <c r="B45" s="13" t="s">
        <v>57</v>
      </c>
      <c r="C45" s="13" t="s">
        <v>12</v>
      </c>
      <c r="D45" s="14">
        <v>665068406</v>
      </c>
      <c r="E45" s="17">
        <v>3.5743999999999998</v>
      </c>
      <c r="F45" s="37"/>
    </row>
    <row r="46" spans="1:6" x14ac:dyDescent="0.2">
      <c r="A46" s="16" t="s">
        <v>280</v>
      </c>
      <c r="B46" s="13" t="s">
        <v>281</v>
      </c>
      <c r="C46" s="13" t="s">
        <v>182</v>
      </c>
      <c r="D46" s="14">
        <v>40507792</v>
      </c>
      <c r="E46" s="17">
        <v>9.2600000000000002E-2</v>
      </c>
      <c r="F46" s="37"/>
    </row>
    <row r="47" spans="1:6" x14ac:dyDescent="0.2">
      <c r="A47" s="16" t="s">
        <v>189</v>
      </c>
      <c r="B47" s="13" t="s">
        <v>190</v>
      </c>
      <c r="C47" s="13" t="s">
        <v>12</v>
      </c>
      <c r="D47" s="14">
        <v>58136678</v>
      </c>
      <c r="E47" s="17">
        <v>0.28260000000000002</v>
      </c>
      <c r="F47" s="37"/>
    </row>
    <row r="48" spans="1:6" x14ac:dyDescent="0.2">
      <c r="A48" s="16" t="s">
        <v>60</v>
      </c>
      <c r="B48" s="13" t="s">
        <v>61</v>
      </c>
      <c r="C48" s="13" t="s">
        <v>18</v>
      </c>
      <c r="D48" s="14">
        <v>104967998</v>
      </c>
      <c r="E48" s="17">
        <v>0.5605</v>
      </c>
      <c r="F48" s="37"/>
    </row>
    <row r="49" spans="1:6" x14ac:dyDescent="0.2">
      <c r="A49" s="16" t="s">
        <v>437</v>
      </c>
      <c r="B49" s="13" t="s">
        <v>438</v>
      </c>
      <c r="C49" s="13" t="s">
        <v>138</v>
      </c>
      <c r="D49" s="14">
        <v>57115575</v>
      </c>
      <c r="E49" s="17">
        <v>1.54E-2</v>
      </c>
      <c r="F49" s="37"/>
    </row>
    <row r="50" spans="1:6" x14ac:dyDescent="0.2">
      <c r="A50" s="16" t="s">
        <v>62</v>
      </c>
      <c r="B50" s="13" t="s">
        <v>63</v>
      </c>
      <c r="C50" s="13" t="s">
        <v>18</v>
      </c>
      <c r="D50" s="14">
        <v>293368788</v>
      </c>
      <c r="E50" s="17">
        <v>0.76790000000000003</v>
      </c>
      <c r="F50" s="37"/>
    </row>
    <row r="51" spans="1:6" x14ac:dyDescent="0.2">
      <c r="A51" s="16" t="s">
        <v>283</v>
      </c>
      <c r="B51" s="13" t="s">
        <v>284</v>
      </c>
      <c r="C51" s="13" t="s">
        <v>12</v>
      </c>
      <c r="D51" s="14">
        <v>148528428</v>
      </c>
      <c r="E51" s="17">
        <v>0.28310000000000002</v>
      </c>
      <c r="F51" s="37"/>
    </row>
    <row r="52" spans="1:6" x14ac:dyDescent="0.2">
      <c r="A52" s="16" t="s">
        <v>285</v>
      </c>
      <c r="B52" s="13" t="s">
        <v>286</v>
      </c>
      <c r="C52" s="13" t="s">
        <v>12</v>
      </c>
      <c r="D52" s="14">
        <v>37492141</v>
      </c>
      <c r="E52" s="17">
        <v>1.5800000000000002E-2</v>
      </c>
      <c r="F52" s="37"/>
    </row>
    <row r="53" spans="1:6" x14ac:dyDescent="0.2">
      <c r="A53" s="16" t="s">
        <v>287</v>
      </c>
      <c r="B53" s="13" t="s">
        <v>288</v>
      </c>
      <c r="C53" s="13" t="s">
        <v>12</v>
      </c>
      <c r="D53" s="14">
        <v>7446700</v>
      </c>
      <c r="E53" s="17">
        <v>1.7000000000000001E-2</v>
      </c>
      <c r="F53" s="37"/>
    </row>
    <row r="54" spans="1:6" x14ac:dyDescent="0.2">
      <c r="A54" s="16" t="s">
        <v>289</v>
      </c>
      <c r="B54" s="13" t="s">
        <v>290</v>
      </c>
      <c r="C54" s="13" t="s">
        <v>18</v>
      </c>
      <c r="D54" s="14">
        <v>16519043</v>
      </c>
      <c r="E54" s="17">
        <v>3.3999999999999998E-3</v>
      </c>
      <c r="F54" s="37"/>
    </row>
    <row r="55" spans="1:6" x14ac:dyDescent="0.2">
      <c r="A55" s="16" t="s">
        <v>291</v>
      </c>
      <c r="B55" s="13" t="s">
        <v>292</v>
      </c>
      <c r="C55" s="13" t="s">
        <v>18</v>
      </c>
      <c r="D55" s="14">
        <v>33841600</v>
      </c>
      <c r="E55" s="17">
        <v>7.5899999999999995E-2</v>
      </c>
      <c r="F55" s="37"/>
    </row>
    <row r="56" spans="1:6" x14ac:dyDescent="0.2">
      <c r="A56" s="16" t="s">
        <v>293</v>
      </c>
      <c r="B56" s="13" t="s">
        <v>294</v>
      </c>
      <c r="C56" s="13" t="s">
        <v>12</v>
      </c>
      <c r="D56" s="14">
        <v>22642136</v>
      </c>
      <c r="E56" s="17">
        <v>5.4300000000000001E-2</v>
      </c>
      <c r="F56" s="37"/>
    </row>
    <row r="57" spans="1:6" x14ac:dyDescent="0.2">
      <c r="A57" s="16" t="s">
        <v>64</v>
      </c>
      <c r="B57" s="13" t="s">
        <v>65</v>
      </c>
      <c r="C57" s="13" t="s">
        <v>18</v>
      </c>
      <c r="D57" s="14">
        <v>181249160</v>
      </c>
      <c r="E57" s="17">
        <v>0.34250000000000003</v>
      </c>
      <c r="F57" s="37"/>
    </row>
    <row r="58" spans="1:6" x14ac:dyDescent="0.2">
      <c r="A58" s="16" t="s">
        <v>295</v>
      </c>
      <c r="B58" s="13" t="s">
        <v>296</v>
      </c>
      <c r="C58" s="13" t="s">
        <v>18</v>
      </c>
      <c r="D58" s="54">
        <v>78815764</v>
      </c>
      <c r="E58" s="17">
        <v>0.15229999999999999</v>
      </c>
      <c r="F58" s="37"/>
    </row>
    <row r="59" spans="1:6" x14ac:dyDescent="0.2">
      <c r="A59" s="16" t="s">
        <v>297</v>
      </c>
      <c r="B59" s="13" t="s">
        <v>298</v>
      </c>
      <c r="C59" s="13" t="s">
        <v>97</v>
      </c>
      <c r="D59" s="14">
        <v>69957912</v>
      </c>
      <c r="E59" s="17">
        <v>8.7099999999999997E-2</v>
      </c>
      <c r="F59" s="37"/>
    </row>
    <row r="60" spans="1:6" x14ac:dyDescent="0.2">
      <c r="A60" s="16" t="s">
        <v>299</v>
      </c>
      <c r="B60" s="13" t="s">
        <v>300</v>
      </c>
      <c r="C60" s="13" t="s">
        <v>18</v>
      </c>
      <c r="D60" s="14">
        <v>80282338</v>
      </c>
      <c r="E60" s="17">
        <v>0.1192</v>
      </c>
      <c r="F60" s="37"/>
    </row>
    <row r="61" spans="1:6" x14ac:dyDescent="0.2">
      <c r="A61" s="16" t="s">
        <v>66</v>
      </c>
      <c r="B61" s="13" t="s">
        <v>67</v>
      </c>
      <c r="C61" s="13" t="s">
        <v>68</v>
      </c>
      <c r="D61" s="14">
        <v>237812041</v>
      </c>
      <c r="E61" s="17">
        <v>0.33900000000000002</v>
      </c>
      <c r="F61" s="37"/>
    </row>
    <row r="62" spans="1:6" x14ac:dyDescent="0.2">
      <c r="A62" s="16" t="s">
        <v>69</v>
      </c>
      <c r="B62" s="13" t="s">
        <v>70</v>
      </c>
      <c r="C62" s="13" t="s">
        <v>18</v>
      </c>
      <c r="D62" s="14">
        <v>199177918</v>
      </c>
      <c r="E62" s="17">
        <v>0.37519999999999998</v>
      </c>
      <c r="F62" s="37"/>
    </row>
    <row r="63" spans="1:6" x14ac:dyDescent="0.2">
      <c r="A63" s="16" t="s">
        <v>76</v>
      </c>
      <c r="B63" s="13" t="s">
        <v>77</v>
      </c>
      <c r="C63" s="13" t="s">
        <v>78</v>
      </c>
      <c r="D63" s="14">
        <v>93304680</v>
      </c>
      <c r="E63" s="17">
        <v>0.1231</v>
      </c>
      <c r="F63" s="37"/>
    </row>
    <row r="64" spans="1:6" ht="13.5" customHeight="1" x14ac:dyDescent="0.2">
      <c r="A64" s="16" t="s">
        <v>79</v>
      </c>
      <c r="B64" s="13" t="s">
        <v>80</v>
      </c>
      <c r="C64" s="13" t="s">
        <v>18</v>
      </c>
      <c r="D64" s="14">
        <v>730421645</v>
      </c>
      <c r="E64" s="17">
        <v>1.9300999999999999</v>
      </c>
      <c r="F64" s="37"/>
    </row>
    <row r="65" spans="1:6" x14ac:dyDescent="0.2">
      <c r="A65" s="16" t="s">
        <v>81</v>
      </c>
      <c r="B65" s="13" t="s">
        <v>82</v>
      </c>
      <c r="C65" s="13" t="s">
        <v>18</v>
      </c>
      <c r="D65" s="14">
        <v>232602924</v>
      </c>
      <c r="E65" s="17">
        <v>0.3175</v>
      </c>
      <c r="F65" s="37"/>
    </row>
    <row r="66" spans="1:6" x14ac:dyDescent="0.2">
      <c r="A66" s="16" t="s">
        <v>439</v>
      </c>
      <c r="B66" s="13" t="s">
        <v>440</v>
      </c>
      <c r="C66" s="13" t="s">
        <v>138</v>
      </c>
      <c r="D66" s="14">
        <v>262228323</v>
      </c>
      <c r="E66" s="17">
        <v>7.1800000000000003E-2</v>
      </c>
      <c r="F66" s="37"/>
    </row>
    <row r="67" spans="1:6" x14ac:dyDescent="0.2">
      <c r="A67" s="16" t="s">
        <v>176</v>
      </c>
      <c r="B67" s="13" t="s">
        <v>177</v>
      </c>
      <c r="C67" s="13" t="s">
        <v>12</v>
      </c>
      <c r="D67" s="14">
        <v>267878165</v>
      </c>
      <c r="E67" s="17">
        <v>4.1599999999999998E-2</v>
      </c>
      <c r="F67" s="37"/>
    </row>
    <row r="68" spans="1:6" x14ac:dyDescent="0.2">
      <c r="A68" s="16" t="s">
        <v>178</v>
      </c>
      <c r="B68" s="13" t="s">
        <v>179</v>
      </c>
      <c r="C68" s="13" t="s">
        <v>18</v>
      </c>
      <c r="D68" s="14">
        <v>152929206</v>
      </c>
      <c r="E68" s="17">
        <v>0.43669999999999998</v>
      </c>
      <c r="F68" s="37"/>
    </row>
    <row r="69" spans="1:6" x14ac:dyDescent="0.2">
      <c r="A69" s="16" t="s">
        <v>83</v>
      </c>
      <c r="B69" s="13" t="s">
        <v>84</v>
      </c>
      <c r="C69" s="13" t="s">
        <v>18</v>
      </c>
      <c r="D69" s="14">
        <v>292235457</v>
      </c>
      <c r="E69" s="17">
        <v>0.96970000000000001</v>
      </c>
      <c r="F69" s="37"/>
    </row>
    <row r="70" spans="1:6" x14ac:dyDescent="0.2">
      <c r="A70" s="16" t="s">
        <v>301</v>
      </c>
      <c r="B70" s="13" t="s">
        <v>302</v>
      </c>
      <c r="C70" s="13" t="s">
        <v>12</v>
      </c>
      <c r="D70" s="14">
        <v>75554895</v>
      </c>
      <c r="E70" s="17">
        <v>9.0399999999999994E-2</v>
      </c>
      <c r="F70" s="37"/>
    </row>
    <row r="71" spans="1:6" x14ac:dyDescent="0.2">
      <c r="A71" s="16" t="s">
        <v>85</v>
      </c>
      <c r="B71" s="13" t="s">
        <v>86</v>
      </c>
      <c r="C71" s="13" t="s">
        <v>12</v>
      </c>
      <c r="D71" s="14">
        <v>213960535</v>
      </c>
      <c r="E71" s="17">
        <v>0.21959999999999999</v>
      </c>
      <c r="F71" s="37"/>
    </row>
    <row r="72" spans="1:6" x14ac:dyDescent="0.2">
      <c r="A72" s="16" t="s">
        <v>191</v>
      </c>
      <c r="B72" s="13" t="s">
        <v>192</v>
      </c>
      <c r="C72" s="13" t="s">
        <v>18</v>
      </c>
      <c r="D72" s="14">
        <v>49021854</v>
      </c>
      <c r="E72" s="17">
        <v>0.17599999999999999</v>
      </c>
      <c r="F72" s="37"/>
    </row>
    <row r="73" spans="1:6" x14ac:dyDescent="0.2">
      <c r="A73" s="16" t="s">
        <v>305</v>
      </c>
      <c r="B73" s="13" t="s">
        <v>306</v>
      </c>
      <c r="C73" s="13" t="s">
        <v>12</v>
      </c>
      <c r="D73" s="14">
        <v>15626824</v>
      </c>
      <c r="E73" s="17">
        <v>1.0699999999999999E-2</v>
      </c>
      <c r="F73" s="37"/>
    </row>
    <row r="74" spans="1:6" x14ac:dyDescent="0.2">
      <c r="A74" s="16" t="s">
        <v>87</v>
      </c>
      <c r="B74" s="13" t="s">
        <v>88</v>
      </c>
      <c r="C74" s="13" t="s">
        <v>12</v>
      </c>
      <c r="D74" s="14">
        <v>222308001</v>
      </c>
      <c r="E74" s="17">
        <v>0.69330000000000003</v>
      </c>
      <c r="F74" s="37"/>
    </row>
    <row r="75" spans="1:6" x14ac:dyDescent="0.2">
      <c r="A75" s="16" t="s">
        <v>309</v>
      </c>
      <c r="B75" s="13" t="s">
        <v>310</v>
      </c>
      <c r="C75" s="13" t="s">
        <v>18</v>
      </c>
      <c r="D75" s="14">
        <v>54599833</v>
      </c>
      <c r="E75" s="17">
        <v>0.1124</v>
      </c>
      <c r="F75" s="37"/>
    </row>
    <row r="76" spans="1:6" x14ac:dyDescent="0.2">
      <c r="A76" s="16" t="s">
        <v>311</v>
      </c>
      <c r="B76" s="13" t="s">
        <v>312</v>
      </c>
      <c r="C76" s="13" t="s">
        <v>209</v>
      </c>
      <c r="D76" s="14">
        <v>23302382</v>
      </c>
      <c r="E76" s="17">
        <v>5.0000000000000001E-3</v>
      </c>
      <c r="F76" s="37"/>
    </row>
    <row r="77" spans="1:6" x14ac:dyDescent="0.2">
      <c r="A77" s="16" t="s">
        <v>313</v>
      </c>
      <c r="B77" s="13" t="s">
        <v>312</v>
      </c>
      <c r="C77" s="13" t="s">
        <v>97</v>
      </c>
      <c r="D77" s="14">
        <v>84458750</v>
      </c>
      <c r="E77" s="17">
        <v>1.3899999999999999E-2</v>
      </c>
      <c r="F77" s="37"/>
    </row>
    <row r="78" spans="1:6" x14ac:dyDescent="0.2">
      <c r="A78" s="16" t="s">
        <v>89</v>
      </c>
      <c r="B78" s="13" t="s">
        <v>90</v>
      </c>
      <c r="C78" s="13" t="s">
        <v>18</v>
      </c>
      <c r="D78" s="14">
        <v>307657445</v>
      </c>
      <c r="E78" s="17">
        <v>0.16339999999999999</v>
      </c>
      <c r="F78" s="37"/>
    </row>
    <row r="79" spans="1:6" x14ac:dyDescent="0.2">
      <c r="A79" s="16" t="s">
        <v>316</v>
      </c>
      <c r="B79" s="13" t="s">
        <v>317</v>
      </c>
      <c r="C79" s="13" t="s">
        <v>12</v>
      </c>
      <c r="D79" s="14">
        <v>20480600</v>
      </c>
      <c r="E79" s="17">
        <v>1.9400000000000001E-2</v>
      </c>
      <c r="F79" s="37"/>
    </row>
    <row r="80" spans="1:6" x14ac:dyDescent="0.2">
      <c r="A80" s="16" t="s">
        <v>318</v>
      </c>
      <c r="B80" s="13" t="s">
        <v>92</v>
      </c>
      <c r="C80" s="13" t="s">
        <v>29</v>
      </c>
      <c r="D80" s="14">
        <v>100264457</v>
      </c>
      <c r="E80" s="17">
        <v>0.15509999999999999</v>
      </c>
      <c r="F80" s="37"/>
    </row>
    <row r="81" spans="1:6" x14ac:dyDescent="0.2">
      <c r="A81" s="16" t="s">
        <v>91</v>
      </c>
      <c r="B81" s="13" t="s">
        <v>92</v>
      </c>
      <c r="C81" s="13" t="s">
        <v>31</v>
      </c>
      <c r="D81" s="14">
        <v>869031000</v>
      </c>
      <c r="E81" s="17">
        <v>1.6745000000000001</v>
      </c>
      <c r="F81" s="37"/>
    </row>
    <row r="82" spans="1:6" x14ac:dyDescent="0.2">
      <c r="A82" s="16" t="s">
        <v>319</v>
      </c>
      <c r="B82" s="13" t="s">
        <v>94</v>
      </c>
      <c r="C82" s="13" t="s">
        <v>29</v>
      </c>
      <c r="D82" s="14">
        <v>47457834</v>
      </c>
      <c r="E82" s="17">
        <v>9.1700000000000004E-2</v>
      </c>
      <c r="F82" s="37"/>
    </row>
    <row r="83" spans="1:6" x14ac:dyDescent="0.2">
      <c r="A83" s="16" t="s">
        <v>93</v>
      </c>
      <c r="B83" s="13" t="s">
        <v>94</v>
      </c>
      <c r="C83" s="13" t="s">
        <v>31</v>
      </c>
      <c r="D83" s="14">
        <v>268526346</v>
      </c>
      <c r="E83" s="17">
        <v>0.62450000000000006</v>
      </c>
      <c r="F83" s="37"/>
    </row>
    <row r="84" spans="1:6" x14ac:dyDescent="0.2">
      <c r="A84" s="16" t="s">
        <v>95</v>
      </c>
      <c r="B84" s="13" t="s">
        <v>96</v>
      </c>
      <c r="C84" s="13" t="s">
        <v>97</v>
      </c>
      <c r="D84" s="14">
        <v>100328077</v>
      </c>
      <c r="E84" s="17">
        <v>0.2097</v>
      </c>
      <c r="F84" s="37"/>
    </row>
    <row r="85" spans="1:6" x14ac:dyDescent="0.2">
      <c r="A85" s="16" t="s">
        <v>441</v>
      </c>
      <c r="B85" s="13" t="s">
        <v>442</v>
      </c>
      <c r="C85" s="13" t="s">
        <v>136</v>
      </c>
      <c r="D85" s="14">
        <v>3157795</v>
      </c>
      <c r="E85" s="17">
        <v>7.3000000000000001E-3</v>
      </c>
      <c r="F85" s="37"/>
    </row>
    <row r="86" spans="1:6" x14ac:dyDescent="0.2">
      <c r="A86" s="16" t="s">
        <v>443</v>
      </c>
      <c r="B86" s="13" t="s">
        <v>442</v>
      </c>
      <c r="C86" s="13" t="s">
        <v>138</v>
      </c>
      <c r="D86" s="14">
        <v>9586864</v>
      </c>
      <c r="E86" s="17">
        <v>2.3400000000000001E-2</v>
      </c>
      <c r="F86" s="37"/>
    </row>
    <row r="87" spans="1:6" x14ac:dyDescent="0.2">
      <c r="A87" s="16" t="s">
        <v>320</v>
      </c>
      <c r="B87" s="13" t="s">
        <v>321</v>
      </c>
      <c r="C87" s="13" t="s">
        <v>18</v>
      </c>
      <c r="D87" s="14">
        <v>77135997</v>
      </c>
      <c r="E87" s="17">
        <v>0.15609999999999999</v>
      </c>
      <c r="F87" s="37"/>
    </row>
    <row r="88" spans="1:6" x14ac:dyDescent="0.2">
      <c r="A88" s="16" t="s">
        <v>322</v>
      </c>
      <c r="B88" s="13" t="s">
        <v>323</v>
      </c>
      <c r="C88" s="13" t="s">
        <v>18</v>
      </c>
      <c r="D88" s="14">
        <v>108143163</v>
      </c>
      <c r="E88" s="17">
        <v>0.11260000000000001</v>
      </c>
      <c r="F88" s="37"/>
    </row>
    <row r="89" spans="1:6" x14ac:dyDescent="0.2">
      <c r="A89" s="55" t="s">
        <v>193</v>
      </c>
      <c r="B89" s="13" t="s">
        <v>194</v>
      </c>
      <c r="C89" s="13" t="s">
        <v>12</v>
      </c>
      <c r="D89" s="14">
        <v>289689446</v>
      </c>
      <c r="E89" s="17">
        <v>2.5100000000000001E-2</v>
      </c>
      <c r="F89" s="37"/>
    </row>
    <row r="90" spans="1:6" x14ac:dyDescent="0.2">
      <c r="A90" s="16" t="s">
        <v>98</v>
      </c>
      <c r="B90" s="13" t="s">
        <v>99</v>
      </c>
      <c r="C90" s="13" t="s">
        <v>12</v>
      </c>
      <c r="D90" s="14">
        <v>334151314</v>
      </c>
      <c r="E90" s="17">
        <v>0.79049999999999998</v>
      </c>
      <c r="F90" s="37"/>
    </row>
    <row r="91" spans="1:6" x14ac:dyDescent="0.2">
      <c r="A91" s="16" t="s">
        <v>324</v>
      </c>
      <c r="B91" s="13" t="s">
        <v>325</v>
      </c>
      <c r="C91" s="13" t="s">
        <v>12</v>
      </c>
      <c r="D91" s="14">
        <v>118773201</v>
      </c>
      <c r="E91" s="17">
        <v>2.1999999999999999E-2</v>
      </c>
      <c r="F91" s="37"/>
    </row>
    <row r="92" spans="1:6" x14ac:dyDescent="0.2">
      <c r="A92" s="16" t="s">
        <v>195</v>
      </c>
      <c r="B92" s="13" t="s">
        <v>196</v>
      </c>
      <c r="C92" s="13" t="s">
        <v>18</v>
      </c>
      <c r="D92" s="14">
        <v>84039084</v>
      </c>
      <c r="E92" s="17">
        <v>0.26879999999999998</v>
      </c>
      <c r="F92" s="37"/>
    </row>
    <row r="93" spans="1:6" x14ac:dyDescent="0.2">
      <c r="A93" s="16" t="s">
        <v>326</v>
      </c>
      <c r="B93" s="13" t="s">
        <v>327</v>
      </c>
      <c r="C93" s="13" t="s">
        <v>18</v>
      </c>
      <c r="D93" s="14">
        <v>50768945</v>
      </c>
      <c r="E93" s="17">
        <v>0.12709999999999999</v>
      </c>
      <c r="F93" s="37"/>
    </row>
    <row r="94" spans="1:6" x14ac:dyDescent="0.2">
      <c r="A94" s="16" t="s">
        <v>328</v>
      </c>
      <c r="B94" s="13" t="s">
        <v>329</v>
      </c>
      <c r="C94" s="13" t="s">
        <v>12</v>
      </c>
      <c r="D94" s="14">
        <v>35742103</v>
      </c>
      <c r="E94" s="17">
        <v>2.5000000000000001E-2</v>
      </c>
      <c r="F94" s="37"/>
    </row>
    <row r="95" spans="1:6" x14ac:dyDescent="0.2">
      <c r="A95" s="16" t="s">
        <v>330</v>
      </c>
      <c r="B95" s="13" t="s">
        <v>331</v>
      </c>
      <c r="C95" s="13" t="s">
        <v>97</v>
      </c>
      <c r="D95" s="14">
        <v>29494115</v>
      </c>
      <c r="E95" s="17">
        <v>1.5100000000000001E-2</v>
      </c>
      <c r="F95" s="37"/>
    </row>
    <row r="96" spans="1:6" x14ac:dyDescent="0.2">
      <c r="A96" s="16" t="s">
        <v>332</v>
      </c>
      <c r="B96" s="13" t="s">
        <v>333</v>
      </c>
      <c r="C96" s="13" t="s">
        <v>12</v>
      </c>
      <c r="D96" s="14">
        <v>70782474</v>
      </c>
      <c r="E96" s="17">
        <v>0.19600000000000001</v>
      </c>
      <c r="F96" s="37"/>
    </row>
    <row r="97" spans="1:6" x14ac:dyDescent="0.2">
      <c r="A97" s="16" t="s">
        <v>100</v>
      </c>
      <c r="B97" s="13" t="s">
        <v>101</v>
      </c>
      <c r="C97" s="13" t="s">
        <v>245</v>
      </c>
      <c r="D97" s="14">
        <v>3070948265</v>
      </c>
      <c r="E97" s="17">
        <v>3.8616000000000001</v>
      </c>
      <c r="F97" s="37"/>
    </row>
    <row r="98" spans="1:6" x14ac:dyDescent="0.2">
      <c r="A98" s="16" t="s">
        <v>102</v>
      </c>
      <c r="B98" s="13" t="s">
        <v>103</v>
      </c>
      <c r="C98" s="13" t="s">
        <v>48</v>
      </c>
      <c r="D98" s="14">
        <v>2426199142</v>
      </c>
      <c r="E98" s="17">
        <v>12.5055</v>
      </c>
      <c r="F98" s="37"/>
    </row>
    <row r="99" spans="1:6" x14ac:dyDescent="0.2">
      <c r="A99" s="16" t="s">
        <v>104</v>
      </c>
      <c r="B99" s="13" t="s">
        <v>105</v>
      </c>
      <c r="C99" s="13" t="s">
        <v>18</v>
      </c>
      <c r="D99" s="14">
        <v>1600689365</v>
      </c>
      <c r="E99" s="17">
        <v>1.7205999999999999</v>
      </c>
      <c r="F99" s="37"/>
    </row>
    <row r="100" spans="1:6" x14ac:dyDescent="0.2">
      <c r="A100" s="16" t="s">
        <v>336</v>
      </c>
      <c r="B100" s="13" t="s">
        <v>337</v>
      </c>
      <c r="C100" s="13" t="s">
        <v>18</v>
      </c>
      <c r="D100" s="14">
        <v>108484269</v>
      </c>
      <c r="E100" s="17">
        <v>5.4399999999999997E-2</v>
      </c>
      <c r="F100" s="37"/>
    </row>
    <row r="101" spans="1:6" x14ac:dyDescent="0.2">
      <c r="A101" s="16" t="s">
        <v>444</v>
      </c>
      <c r="B101" s="13" t="s">
        <v>445</v>
      </c>
      <c r="C101" s="13" t="s">
        <v>428</v>
      </c>
      <c r="D101" s="14">
        <v>48066442</v>
      </c>
      <c r="E101" s="17">
        <v>3.2800000000000003E-2</v>
      </c>
      <c r="F101" s="37"/>
    </row>
    <row r="102" spans="1:6" x14ac:dyDescent="0.2">
      <c r="A102" s="16" t="s">
        <v>338</v>
      </c>
      <c r="B102" s="13" t="s">
        <v>339</v>
      </c>
      <c r="C102" s="13" t="s">
        <v>18</v>
      </c>
      <c r="D102" s="14">
        <v>62411939</v>
      </c>
      <c r="E102" s="17">
        <v>0.1016</v>
      </c>
      <c r="F102" s="37"/>
    </row>
    <row r="103" spans="1:6" x14ac:dyDescent="0.2">
      <c r="A103" s="16" t="s">
        <v>446</v>
      </c>
      <c r="B103" s="13" t="s">
        <v>447</v>
      </c>
      <c r="C103" s="13" t="s">
        <v>428</v>
      </c>
      <c r="D103" s="14">
        <v>16991238</v>
      </c>
      <c r="E103" s="17">
        <v>8.3799999999999999E-2</v>
      </c>
      <c r="F103" s="37"/>
    </row>
    <row r="104" spans="1:6" x14ac:dyDescent="0.2">
      <c r="A104" s="16" t="s">
        <v>106</v>
      </c>
      <c r="B104" s="13" t="s">
        <v>107</v>
      </c>
      <c r="C104" s="13" t="s">
        <v>108</v>
      </c>
      <c r="D104" s="14">
        <v>453437215</v>
      </c>
      <c r="E104" s="17">
        <v>0.74639999999999995</v>
      </c>
      <c r="F104" s="37"/>
    </row>
    <row r="105" spans="1:6" x14ac:dyDescent="0.2">
      <c r="A105" s="16" t="s">
        <v>109</v>
      </c>
      <c r="B105" s="13" t="s">
        <v>110</v>
      </c>
      <c r="C105" s="13" t="s">
        <v>12</v>
      </c>
      <c r="D105" s="14">
        <v>205580210</v>
      </c>
      <c r="E105" s="17">
        <v>1.4147000000000001</v>
      </c>
      <c r="F105" s="37"/>
    </row>
    <row r="106" spans="1:6" x14ac:dyDescent="0.2">
      <c r="A106" s="16" t="s">
        <v>340</v>
      </c>
      <c r="B106" s="13" t="s">
        <v>341</v>
      </c>
      <c r="C106" s="13" t="s">
        <v>12</v>
      </c>
      <c r="D106" s="14">
        <v>71060967</v>
      </c>
      <c r="E106" s="17">
        <v>6.0600000000000001E-2</v>
      </c>
      <c r="F106" s="37"/>
    </row>
    <row r="107" spans="1:6" x14ac:dyDescent="0.2">
      <c r="A107" s="16" t="s">
        <v>111</v>
      </c>
      <c r="B107" s="13" t="s">
        <v>112</v>
      </c>
      <c r="C107" s="13" t="s">
        <v>18</v>
      </c>
      <c r="D107" s="14">
        <v>97626453</v>
      </c>
      <c r="E107" s="17">
        <v>0.25090000000000001</v>
      </c>
      <c r="F107" s="37"/>
    </row>
    <row r="108" spans="1:6" x14ac:dyDescent="0.2">
      <c r="A108" s="16" t="s">
        <v>342</v>
      </c>
      <c r="B108" s="13" t="s">
        <v>343</v>
      </c>
      <c r="C108" s="13" t="s">
        <v>12</v>
      </c>
      <c r="D108" s="14">
        <v>31344031</v>
      </c>
      <c r="E108" s="17">
        <v>0.21</v>
      </c>
      <c r="F108" s="37"/>
    </row>
    <row r="109" spans="1:6" x14ac:dyDescent="0.2">
      <c r="A109" s="16" t="s">
        <v>113</v>
      </c>
      <c r="B109" s="13" t="s">
        <v>114</v>
      </c>
      <c r="C109" s="13" t="s">
        <v>18</v>
      </c>
      <c r="D109" s="53">
        <v>149137239</v>
      </c>
      <c r="E109" s="17">
        <v>0.68779999999999997</v>
      </c>
      <c r="F109" s="37"/>
    </row>
    <row r="110" spans="1:6" x14ac:dyDescent="0.2">
      <c r="A110" s="16" t="s">
        <v>344</v>
      </c>
      <c r="B110" s="13" t="s">
        <v>345</v>
      </c>
      <c r="C110" s="13" t="s">
        <v>12</v>
      </c>
      <c r="D110" s="14">
        <v>34458451</v>
      </c>
      <c r="E110" s="17">
        <v>1.3599999999999999E-2</v>
      </c>
      <c r="F110" s="37"/>
    </row>
    <row r="111" spans="1:6" x14ac:dyDescent="0.2">
      <c r="A111" s="16" t="s">
        <v>346</v>
      </c>
      <c r="B111" s="13" t="s">
        <v>347</v>
      </c>
      <c r="C111" s="13" t="s">
        <v>12</v>
      </c>
      <c r="D111" s="14">
        <v>85617759</v>
      </c>
      <c r="E111" s="17">
        <v>9.4700000000000006E-2</v>
      </c>
      <c r="F111" s="37"/>
    </row>
    <row r="112" spans="1:6" x14ac:dyDescent="0.2">
      <c r="A112" s="16" t="s">
        <v>448</v>
      </c>
      <c r="B112" s="13" t="s">
        <v>116</v>
      </c>
      <c r="C112" s="13" t="s">
        <v>449</v>
      </c>
      <c r="D112" s="14">
        <v>161396926</v>
      </c>
      <c r="E112" s="17">
        <v>0.25829999999999997</v>
      </c>
      <c r="F112" s="37"/>
    </row>
    <row r="113" spans="1:6" x14ac:dyDescent="0.2">
      <c r="A113" s="16" t="s">
        <v>115</v>
      </c>
      <c r="B113" s="13" t="s">
        <v>116</v>
      </c>
      <c r="C113" s="13" t="s">
        <v>117</v>
      </c>
      <c r="D113" s="14">
        <v>427708268</v>
      </c>
      <c r="E113" s="17">
        <v>0.80640000000000001</v>
      </c>
      <c r="F113" s="37"/>
    </row>
    <row r="114" spans="1:6" x14ac:dyDescent="0.2">
      <c r="A114" s="16" t="s">
        <v>348</v>
      </c>
      <c r="B114" s="13" t="s">
        <v>349</v>
      </c>
      <c r="C114" s="13" t="s">
        <v>12</v>
      </c>
      <c r="D114" s="14">
        <v>46984764</v>
      </c>
      <c r="E114" s="17">
        <v>9.8599999999999993E-2</v>
      </c>
      <c r="F114" s="37"/>
    </row>
    <row r="115" spans="1:6" x14ac:dyDescent="0.2">
      <c r="A115" s="16" t="s">
        <v>118</v>
      </c>
      <c r="B115" s="13" t="s">
        <v>119</v>
      </c>
      <c r="C115" s="13" t="s">
        <v>12</v>
      </c>
      <c r="D115" s="14">
        <v>123731547</v>
      </c>
      <c r="E115" s="17">
        <v>1.1525000000000001</v>
      </c>
      <c r="F115" s="37"/>
    </row>
    <row r="116" spans="1:6" x14ac:dyDescent="0.2">
      <c r="A116" s="16" t="s">
        <v>350</v>
      </c>
      <c r="B116" s="13" t="s">
        <v>351</v>
      </c>
      <c r="C116" s="13" t="s">
        <v>12</v>
      </c>
      <c r="D116" s="14">
        <v>86688587</v>
      </c>
      <c r="E116" s="17">
        <v>0.1333</v>
      </c>
      <c r="F116" s="37"/>
    </row>
    <row r="117" spans="1:6" x14ac:dyDescent="0.2">
      <c r="A117" s="16" t="s">
        <v>197</v>
      </c>
      <c r="B117" s="13" t="s">
        <v>198</v>
      </c>
      <c r="C117" s="13" t="s">
        <v>12</v>
      </c>
      <c r="D117" s="14">
        <v>28921496</v>
      </c>
      <c r="E117" s="17">
        <v>0.38740000000000002</v>
      </c>
      <c r="F117" s="37"/>
    </row>
    <row r="118" spans="1:6" x14ac:dyDescent="0.2">
      <c r="A118" s="16" t="s">
        <v>199</v>
      </c>
      <c r="B118" s="13" t="s">
        <v>200</v>
      </c>
      <c r="C118" s="13" t="s">
        <v>18</v>
      </c>
      <c r="D118" s="14">
        <v>59771484</v>
      </c>
      <c r="E118" s="17">
        <v>6.5100000000000005E-2</v>
      </c>
      <c r="F118" s="37"/>
    </row>
    <row r="119" spans="1:6" x14ac:dyDescent="0.2">
      <c r="A119" s="16" t="s">
        <v>352</v>
      </c>
      <c r="B119" s="13" t="s">
        <v>353</v>
      </c>
      <c r="C119" s="13" t="s">
        <v>18</v>
      </c>
      <c r="D119" s="14">
        <v>170426589</v>
      </c>
      <c r="E119" s="17">
        <v>0.1147</v>
      </c>
      <c r="F119" s="37"/>
    </row>
    <row r="120" spans="1:6" x14ac:dyDescent="0.2">
      <c r="A120" s="16" t="s">
        <v>201</v>
      </c>
      <c r="B120" s="13" t="s">
        <v>202</v>
      </c>
      <c r="C120" s="13" t="s">
        <v>97</v>
      </c>
      <c r="D120" s="14">
        <v>543788392</v>
      </c>
      <c r="E120" s="17">
        <v>0.30530000000000002</v>
      </c>
      <c r="F120" s="37"/>
    </row>
    <row r="121" spans="1:6" x14ac:dyDescent="0.2">
      <c r="A121" s="16" t="s">
        <v>120</v>
      </c>
      <c r="B121" s="13" t="s">
        <v>121</v>
      </c>
      <c r="C121" s="13" t="s">
        <v>12</v>
      </c>
      <c r="D121" s="14">
        <v>346989368</v>
      </c>
      <c r="E121" s="17">
        <v>0.2172</v>
      </c>
      <c r="F121" s="37"/>
    </row>
    <row r="122" spans="1:6" x14ac:dyDescent="0.2">
      <c r="A122" s="16" t="s">
        <v>355</v>
      </c>
      <c r="B122" s="13" t="s">
        <v>356</v>
      </c>
      <c r="C122" s="13" t="s">
        <v>357</v>
      </c>
      <c r="D122" s="14">
        <v>38432692</v>
      </c>
      <c r="E122" s="17">
        <v>0.1173</v>
      </c>
      <c r="F122" s="37"/>
    </row>
    <row r="123" spans="1:6" x14ac:dyDescent="0.2">
      <c r="A123" s="16" t="s">
        <v>358</v>
      </c>
      <c r="B123" s="13" t="s">
        <v>359</v>
      </c>
      <c r="C123" s="13" t="s">
        <v>12</v>
      </c>
      <c r="D123" s="14">
        <v>15293499</v>
      </c>
      <c r="E123" s="17">
        <v>3.8999999999999998E-3</v>
      </c>
      <c r="F123" s="37"/>
    </row>
    <row r="124" spans="1:6" x14ac:dyDescent="0.2">
      <c r="A124" s="16" t="s">
        <v>203</v>
      </c>
      <c r="B124" s="13" t="s">
        <v>204</v>
      </c>
      <c r="C124" s="13" t="s">
        <v>18</v>
      </c>
      <c r="D124" s="14">
        <v>79320502</v>
      </c>
      <c r="E124" s="17">
        <v>0.30559999999999998</v>
      </c>
      <c r="F124" s="37"/>
    </row>
    <row r="125" spans="1:6" x14ac:dyDescent="0.2">
      <c r="A125" s="16" t="s">
        <v>205</v>
      </c>
      <c r="B125" s="13" t="s">
        <v>206</v>
      </c>
      <c r="C125" s="13" t="s">
        <v>12</v>
      </c>
      <c r="D125" s="14">
        <v>97839950</v>
      </c>
      <c r="E125" s="17">
        <v>0.13639999999999999</v>
      </c>
      <c r="F125" s="37"/>
    </row>
    <row r="126" spans="1:6" x14ac:dyDescent="0.2">
      <c r="A126" s="16" t="s">
        <v>122</v>
      </c>
      <c r="B126" s="13" t="s">
        <v>123</v>
      </c>
      <c r="C126" s="13" t="s">
        <v>12</v>
      </c>
      <c r="D126" s="14">
        <v>68884176</v>
      </c>
      <c r="E126" s="17">
        <v>2.5600000000000001E-2</v>
      </c>
      <c r="F126" s="37"/>
    </row>
    <row r="127" spans="1:6" x14ac:dyDescent="0.2">
      <c r="A127" s="16" t="s">
        <v>124</v>
      </c>
      <c r="B127" s="13" t="s">
        <v>125</v>
      </c>
      <c r="C127" s="13" t="s">
        <v>12</v>
      </c>
      <c r="D127" s="14">
        <v>303041114</v>
      </c>
      <c r="E127" s="17">
        <v>0.29609999999999997</v>
      </c>
      <c r="F127" s="37"/>
    </row>
    <row r="128" spans="1:6" x14ac:dyDescent="0.2">
      <c r="A128" s="16" t="s">
        <v>207</v>
      </c>
      <c r="B128" s="13" t="s">
        <v>208</v>
      </c>
      <c r="C128" s="13" t="s">
        <v>209</v>
      </c>
      <c r="D128" s="14">
        <v>77427474</v>
      </c>
      <c r="E128" s="17">
        <v>0.52749999999999997</v>
      </c>
      <c r="F128" s="37"/>
    </row>
    <row r="129" spans="1:6" x14ac:dyDescent="0.2">
      <c r="A129" s="16" t="s">
        <v>210</v>
      </c>
      <c r="B129" s="13" t="s">
        <v>211</v>
      </c>
      <c r="C129" s="13" t="s">
        <v>12</v>
      </c>
      <c r="D129" s="14">
        <v>43944309</v>
      </c>
      <c r="E129" s="17">
        <v>0.1754</v>
      </c>
      <c r="F129" s="37"/>
    </row>
    <row r="130" spans="1:6" x14ac:dyDescent="0.2">
      <c r="A130" s="16" t="s">
        <v>126</v>
      </c>
      <c r="B130" s="13" t="s">
        <v>127</v>
      </c>
      <c r="C130" s="13" t="s">
        <v>12</v>
      </c>
      <c r="D130" s="14">
        <v>168289648</v>
      </c>
      <c r="E130" s="17">
        <v>0.90790000000000004</v>
      </c>
      <c r="F130" s="37"/>
    </row>
    <row r="131" spans="1:6" x14ac:dyDescent="0.2">
      <c r="A131" s="16" t="s">
        <v>450</v>
      </c>
      <c r="B131" s="13" t="s">
        <v>451</v>
      </c>
      <c r="C131" s="13" t="s">
        <v>432</v>
      </c>
      <c r="D131" s="14">
        <v>2538309</v>
      </c>
      <c r="E131" s="17">
        <v>5.9999999999999995E-4</v>
      </c>
      <c r="F131" s="37"/>
    </row>
    <row r="132" spans="1:6" x14ac:dyDescent="0.2">
      <c r="A132" s="16" t="s">
        <v>212</v>
      </c>
      <c r="B132" s="13" t="s">
        <v>213</v>
      </c>
      <c r="C132" s="13" t="s">
        <v>18</v>
      </c>
      <c r="D132" s="14">
        <v>253034731</v>
      </c>
      <c r="E132" s="17">
        <v>0.31690000000000002</v>
      </c>
      <c r="F132" s="37"/>
    </row>
    <row r="133" spans="1:6" x14ac:dyDescent="0.2">
      <c r="A133" s="16" t="s">
        <v>360</v>
      </c>
      <c r="B133" s="13" t="s">
        <v>361</v>
      </c>
      <c r="C133" s="13" t="s">
        <v>31</v>
      </c>
      <c r="D133" s="14">
        <v>154695734</v>
      </c>
      <c r="E133" s="17">
        <v>7.9799999999999996E-2</v>
      </c>
      <c r="F133" s="37"/>
    </row>
    <row r="134" spans="1:6" x14ac:dyDescent="0.2">
      <c r="A134" s="16" t="s">
        <v>362</v>
      </c>
      <c r="B134" s="13" t="s">
        <v>363</v>
      </c>
      <c r="C134" s="13" t="s">
        <v>31</v>
      </c>
      <c r="D134" s="14">
        <v>21827072</v>
      </c>
      <c r="E134" s="17">
        <v>3.1199999999999999E-2</v>
      </c>
      <c r="F134" s="37"/>
    </row>
    <row r="135" spans="1:6" x14ac:dyDescent="0.2">
      <c r="A135" s="16" t="s">
        <v>364</v>
      </c>
      <c r="B135" s="13" t="s">
        <v>365</v>
      </c>
      <c r="C135" s="13" t="s">
        <v>12</v>
      </c>
      <c r="D135" s="14">
        <v>318956134</v>
      </c>
      <c r="E135" s="17">
        <v>0.16020000000000001</v>
      </c>
      <c r="F135" s="37"/>
    </row>
    <row r="136" spans="1:6" x14ac:dyDescent="0.2">
      <c r="A136" s="16" t="s">
        <v>132</v>
      </c>
      <c r="B136" s="13" t="s">
        <v>133</v>
      </c>
      <c r="C136" s="13" t="s">
        <v>12</v>
      </c>
      <c r="D136" s="14">
        <v>1300363699</v>
      </c>
      <c r="E136" s="17">
        <v>0.26129999999999998</v>
      </c>
      <c r="F136" s="37"/>
    </row>
    <row r="137" spans="1:6" x14ac:dyDescent="0.2">
      <c r="A137" s="16" t="s">
        <v>452</v>
      </c>
      <c r="B137" s="13" t="s">
        <v>453</v>
      </c>
      <c r="C137" s="13" t="s">
        <v>138</v>
      </c>
      <c r="D137" s="14">
        <v>31567016</v>
      </c>
      <c r="E137" s="17">
        <v>6.0000000000000001E-3</v>
      </c>
      <c r="F137" s="37"/>
    </row>
    <row r="138" spans="1:6" x14ac:dyDescent="0.2">
      <c r="A138" s="16" t="s">
        <v>366</v>
      </c>
      <c r="B138" s="13" t="s">
        <v>367</v>
      </c>
      <c r="C138" s="13" t="s">
        <v>97</v>
      </c>
      <c r="D138" s="14">
        <v>31149659</v>
      </c>
      <c r="E138" s="17">
        <v>3.1699999999999999E-2</v>
      </c>
      <c r="F138" s="37"/>
    </row>
    <row r="139" spans="1:6" x14ac:dyDescent="0.2">
      <c r="A139" s="16" t="s">
        <v>215</v>
      </c>
      <c r="B139" s="13" t="s">
        <v>216</v>
      </c>
      <c r="C139" s="13" t="s">
        <v>12</v>
      </c>
      <c r="D139" s="14">
        <v>93917748</v>
      </c>
      <c r="E139" s="17">
        <v>0.43159999999999998</v>
      </c>
      <c r="F139" s="37"/>
    </row>
    <row r="140" spans="1:6" x14ac:dyDescent="0.2">
      <c r="A140" s="16" t="s">
        <v>368</v>
      </c>
      <c r="B140" s="13" t="s">
        <v>369</v>
      </c>
      <c r="C140" s="13" t="s">
        <v>357</v>
      </c>
      <c r="D140" s="14">
        <v>62288812</v>
      </c>
      <c r="E140" s="17">
        <v>4.41E-2</v>
      </c>
      <c r="F140" s="37"/>
    </row>
    <row r="141" spans="1:6" x14ac:dyDescent="0.2">
      <c r="A141" s="16" t="s">
        <v>370</v>
      </c>
      <c r="B141" s="13" t="s">
        <v>371</v>
      </c>
      <c r="C141" s="13" t="s">
        <v>18</v>
      </c>
      <c r="D141" s="14">
        <v>23973506</v>
      </c>
      <c r="E141" s="17">
        <v>7.9000000000000008E-3</v>
      </c>
      <c r="F141" s="37"/>
    </row>
    <row r="142" spans="1:6" x14ac:dyDescent="0.2">
      <c r="A142" s="16" t="s">
        <v>372</v>
      </c>
      <c r="B142" s="13" t="s">
        <v>373</v>
      </c>
      <c r="C142" s="13" t="s">
        <v>18</v>
      </c>
      <c r="D142" s="14">
        <v>13178174</v>
      </c>
      <c r="E142" s="17">
        <v>3.15E-2</v>
      </c>
      <c r="F142" s="37"/>
    </row>
    <row r="143" spans="1:6" x14ac:dyDescent="0.2">
      <c r="A143" s="16" t="s">
        <v>374</v>
      </c>
      <c r="B143" s="13" t="s">
        <v>375</v>
      </c>
      <c r="C143" s="13" t="s">
        <v>12</v>
      </c>
      <c r="D143" s="14">
        <v>22953750</v>
      </c>
      <c r="E143" s="17">
        <v>2.53E-2</v>
      </c>
      <c r="F143" s="37"/>
    </row>
    <row r="144" spans="1:6" x14ac:dyDescent="0.2">
      <c r="A144" s="16" t="s">
        <v>217</v>
      </c>
      <c r="B144" s="13" t="s">
        <v>218</v>
      </c>
      <c r="C144" s="13" t="s">
        <v>12</v>
      </c>
      <c r="D144" s="14">
        <v>838421207</v>
      </c>
      <c r="E144" s="17">
        <v>0.15</v>
      </c>
      <c r="F144" s="37"/>
    </row>
    <row r="145" spans="1:6" x14ac:dyDescent="0.2">
      <c r="A145" s="16" t="s">
        <v>219</v>
      </c>
      <c r="B145" s="13" t="s">
        <v>220</v>
      </c>
      <c r="C145" s="13" t="s">
        <v>12</v>
      </c>
      <c r="D145" s="14">
        <v>71419238</v>
      </c>
      <c r="E145" s="17">
        <v>8.6400000000000005E-2</v>
      </c>
      <c r="F145" s="37"/>
    </row>
    <row r="146" spans="1:6" x14ac:dyDescent="0.2">
      <c r="A146" s="16" t="s">
        <v>139</v>
      </c>
      <c r="B146" s="13" t="s">
        <v>140</v>
      </c>
      <c r="C146" s="13" t="s">
        <v>12</v>
      </c>
      <c r="D146" s="14">
        <v>195139344</v>
      </c>
      <c r="E146" s="17">
        <v>0.59189999999999998</v>
      </c>
      <c r="F146" s="37"/>
    </row>
    <row r="147" spans="1:6" x14ac:dyDescent="0.2">
      <c r="A147" s="16" t="s">
        <v>221</v>
      </c>
      <c r="B147" s="13" t="s">
        <v>222</v>
      </c>
      <c r="C147" s="13" t="s">
        <v>12</v>
      </c>
      <c r="D147" s="14">
        <v>192914270</v>
      </c>
      <c r="E147" s="17">
        <v>0.49959999999999999</v>
      </c>
      <c r="F147" s="37"/>
    </row>
    <row r="148" spans="1:6" x14ac:dyDescent="0.2">
      <c r="A148" s="16" t="s">
        <v>223</v>
      </c>
      <c r="B148" s="13" t="s">
        <v>224</v>
      </c>
      <c r="C148" s="13" t="s">
        <v>31</v>
      </c>
      <c r="D148" s="14">
        <v>153350054</v>
      </c>
      <c r="E148" s="17">
        <v>0.15210000000000001</v>
      </c>
      <c r="F148" s="37"/>
    </row>
    <row r="149" spans="1:6" x14ac:dyDescent="0.2">
      <c r="A149" s="16" t="s">
        <v>377</v>
      </c>
      <c r="B149" s="13" t="s">
        <v>378</v>
      </c>
      <c r="C149" s="13" t="s">
        <v>147</v>
      </c>
      <c r="D149" s="14">
        <v>36683948</v>
      </c>
      <c r="E149" s="17">
        <v>0.2051</v>
      </c>
      <c r="F149" s="37"/>
    </row>
    <row r="150" spans="1:6" x14ac:dyDescent="0.2">
      <c r="A150" s="16" t="s">
        <v>379</v>
      </c>
      <c r="B150" s="13" t="s">
        <v>380</v>
      </c>
      <c r="C150" s="13" t="s">
        <v>18</v>
      </c>
      <c r="D150" s="14">
        <v>22390425</v>
      </c>
      <c r="E150" s="17">
        <v>3.5900000000000001E-2</v>
      </c>
      <c r="F150" s="37"/>
    </row>
    <row r="151" spans="1:6" x14ac:dyDescent="0.2">
      <c r="A151" s="16" t="s">
        <v>141</v>
      </c>
      <c r="B151" s="13" t="s">
        <v>142</v>
      </c>
      <c r="C151" s="13" t="s">
        <v>12</v>
      </c>
      <c r="D151" s="14">
        <v>363045000</v>
      </c>
      <c r="E151" s="17">
        <v>8.6400000000000005E-2</v>
      </c>
      <c r="F151" s="37"/>
    </row>
    <row r="152" spans="1:6" x14ac:dyDescent="0.2">
      <c r="A152" s="16" t="s">
        <v>143</v>
      </c>
      <c r="B152" s="13" t="s">
        <v>144</v>
      </c>
      <c r="C152" s="13" t="s">
        <v>12</v>
      </c>
      <c r="D152" s="14">
        <v>339985611</v>
      </c>
      <c r="E152" s="17">
        <v>1.0224</v>
      </c>
      <c r="F152" s="37"/>
    </row>
    <row r="153" spans="1:6" x14ac:dyDescent="0.2">
      <c r="A153" s="16" t="s">
        <v>145</v>
      </c>
      <c r="B153" s="13" t="s">
        <v>146</v>
      </c>
      <c r="C153" s="13" t="s">
        <v>147</v>
      </c>
      <c r="D153" s="14">
        <v>924867316</v>
      </c>
      <c r="E153" s="17">
        <v>1.8826000000000001</v>
      </c>
      <c r="F153" s="37"/>
    </row>
    <row r="154" spans="1:6" x14ac:dyDescent="0.2">
      <c r="A154" s="16" t="s">
        <v>381</v>
      </c>
      <c r="B154" s="13" t="s">
        <v>382</v>
      </c>
      <c r="C154" s="13" t="s">
        <v>147</v>
      </c>
      <c r="D154" s="14">
        <v>42155564</v>
      </c>
      <c r="E154" s="17">
        <v>0.1061</v>
      </c>
      <c r="F154" s="37"/>
    </row>
    <row r="155" spans="1:6" x14ac:dyDescent="0.2">
      <c r="A155" s="16" t="s">
        <v>383</v>
      </c>
      <c r="B155" s="13" t="s">
        <v>384</v>
      </c>
      <c r="C155" s="13" t="s">
        <v>18</v>
      </c>
      <c r="D155" s="14">
        <v>26443171</v>
      </c>
      <c r="E155" s="17">
        <v>0.12820000000000001</v>
      </c>
      <c r="F155" s="37"/>
    </row>
    <row r="156" spans="1:6" x14ac:dyDescent="0.2">
      <c r="A156" s="16" t="s">
        <v>385</v>
      </c>
      <c r="B156" s="13" t="s">
        <v>386</v>
      </c>
      <c r="C156" s="13" t="s">
        <v>12</v>
      </c>
      <c r="D156" s="14">
        <v>42259350</v>
      </c>
      <c r="E156" s="17">
        <v>0.19189999999999999</v>
      </c>
      <c r="F156" s="37"/>
    </row>
    <row r="157" spans="1:6" x14ac:dyDescent="0.2">
      <c r="A157" s="16" t="s">
        <v>387</v>
      </c>
      <c r="B157" s="13" t="s">
        <v>388</v>
      </c>
      <c r="C157" s="13" t="s">
        <v>97</v>
      </c>
      <c r="D157" s="14">
        <v>18544551</v>
      </c>
      <c r="E157" s="17">
        <v>4.0899999999999999E-2</v>
      </c>
      <c r="F157" s="37"/>
    </row>
    <row r="158" spans="1:6" x14ac:dyDescent="0.2">
      <c r="A158" s="16" t="s">
        <v>454</v>
      </c>
      <c r="B158" s="13" t="s">
        <v>455</v>
      </c>
      <c r="C158" s="13" t="s">
        <v>729</v>
      </c>
      <c r="D158" s="14">
        <v>8879143</v>
      </c>
      <c r="E158" s="17">
        <v>9.4000000000000004E-3</v>
      </c>
      <c r="F158" s="37"/>
    </row>
    <row r="159" spans="1:6" x14ac:dyDescent="0.2">
      <c r="A159" s="16" t="s">
        <v>389</v>
      </c>
      <c r="B159" s="13" t="s">
        <v>390</v>
      </c>
      <c r="C159" s="13" t="s">
        <v>18</v>
      </c>
      <c r="D159" s="14">
        <v>36694502</v>
      </c>
      <c r="E159" s="17">
        <v>0.1007</v>
      </c>
      <c r="F159" s="37"/>
    </row>
    <row r="160" spans="1:6" x14ac:dyDescent="0.2">
      <c r="A160" s="16" t="s">
        <v>391</v>
      </c>
      <c r="B160" s="13" t="s">
        <v>392</v>
      </c>
      <c r="C160" s="13" t="s">
        <v>18</v>
      </c>
      <c r="D160" s="14">
        <v>25490727</v>
      </c>
      <c r="E160" s="17">
        <v>6.2199999999999998E-2</v>
      </c>
      <c r="F160" s="37"/>
    </row>
    <row r="161" spans="1:6" x14ac:dyDescent="0.2">
      <c r="A161" s="16" t="s">
        <v>393</v>
      </c>
      <c r="B161" s="13" t="s">
        <v>394</v>
      </c>
      <c r="C161" s="13" t="s">
        <v>12</v>
      </c>
      <c r="D161" s="14">
        <v>48017944</v>
      </c>
      <c r="E161" s="17">
        <v>0.1143</v>
      </c>
      <c r="F161" s="37"/>
    </row>
    <row r="162" spans="1:6" x14ac:dyDescent="0.2">
      <c r="A162" s="16" t="s">
        <v>225</v>
      </c>
      <c r="B162" s="13" t="s">
        <v>226</v>
      </c>
      <c r="C162" s="13" t="s">
        <v>18</v>
      </c>
      <c r="D162" s="14">
        <v>52173912</v>
      </c>
      <c r="E162" s="17">
        <v>0.30230000000000001</v>
      </c>
      <c r="F162" s="37"/>
    </row>
    <row r="163" spans="1:6" x14ac:dyDescent="0.2">
      <c r="A163" s="16" t="s">
        <v>395</v>
      </c>
      <c r="B163" s="13" t="s">
        <v>396</v>
      </c>
      <c r="C163" s="13" t="s">
        <v>97</v>
      </c>
      <c r="D163" s="14">
        <v>26477511</v>
      </c>
      <c r="E163" s="17">
        <v>1.0200000000000001E-2</v>
      </c>
      <c r="F163" s="37"/>
    </row>
    <row r="164" spans="1:6" x14ac:dyDescent="0.2">
      <c r="A164" s="16" t="s">
        <v>397</v>
      </c>
      <c r="B164" s="13" t="s">
        <v>398</v>
      </c>
      <c r="C164" s="13" t="s">
        <v>12</v>
      </c>
      <c r="D164" s="14">
        <v>85027592</v>
      </c>
      <c r="E164" s="17">
        <v>1.54E-2</v>
      </c>
      <c r="F164" s="37"/>
    </row>
    <row r="165" spans="1:6" x14ac:dyDescent="0.2">
      <c r="A165" s="16" t="s">
        <v>227</v>
      </c>
      <c r="B165" s="13" t="s">
        <v>228</v>
      </c>
      <c r="C165" s="13" t="s">
        <v>147</v>
      </c>
      <c r="D165" s="14">
        <v>239669988</v>
      </c>
      <c r="E165" s="17">
        <v>0.52939999999999998</v>
      </c>
      <c r="F165" s="37"/>
    </row>
    <row r="166" spans="1:6" x14ac:dyDescent="0.2">
      <c r="A166" s="16" t="s">
        <v>180</v>
      </c>
      <c r="B166" s="13" t="s">
        <v>181</v>
      </c>
      <c r="C166" s="13" t="s">
        <v>182</v>
      </c>
      <c r="D166" s="14">
        <v>93446544</v>
      </c>
      <c r="E166" s="17">
        <v>0.2487</v>
      </c>
      <c r="F166" s="37"/>
    </row>
    <row r="167" spans="1:6" x14ac:dyDescent="0.2">
      <c r="A167" s="16" t="s">
        <v>399</v>
      </c>
      <c r="B167" s="13" t="s">
        <v>400</v>
      </c>
      <c r="C167" s="13" t="s">
        <v>12</v>
      </c>
      <c r="D167" s="14">
        <v>17318004</v>
      </c>
      <c r="E167" s="17">
        <v>3.0599999999999999E-2</v>
      </c>
      <c r="F167" s="37"/>
    </row>
    <row r="168" spans="1:6" x14ac:dyDescent="0.2">
      <c r="A168" s="16" t="s">
        <v>401</v>
      </c>
      <c r="B168" s="13" t="s">
        <v>402</v>
      </c>
      <c r="C168" s="13" t="s">
        <v>403</v>
      </c>
      <c r="D168" s="14">
        <v>66751349</v>
      </c>
      <c r="E168" s="17">
        <v>0.113</v>
      </c>
      <c r="F168" s="37"/>
    </row>
    <row r="169" spans="1:6" x14ac:dyDescent="0.2">
      <c r="A169" s="16" t="s">
        <v>404</v>
      </c>
      <c r="B169" s="13" t="s">
        <v>405</v>
      </c>
      <c r="C169" s="13" t="s">
        <v>12</v>
      </c>
      <c r="D169" s="14">
        <v>80600256</v>
      </c>
      <c r="E169" s="17">
        <v>7.9200000000000007E-2</v>
      </c>
      <c r="F169" s="37"/>
    </row>
    <row r="170" spans="1:6" x14ac:dyDescent="0.2">
      <c r="A170" s="16" t="s">
        <v>406</v>
      </c>
      <c r="B170" s="13" t="s">
        <v>407</v>
      </c>
      <c r="C170" s="13" t="s">
        <v>18</v>
      </c>
      <c r="D170" s="14">
        <v>23737971</v>
      </c>
      <c r="E170" s="17">
        <v>6.0400000000000002E-2</v>
      </c>
      <c r="F170" s="37"/>
    </row>
    <row r="171" spans="1:6" x14ac:dyDescent="0.2">
      <c r="A171" s="16" t="s">
        <v>408</v>
      </c>
      <c r="B171" s="13" t="s">
        <v>409</v>
      </c>
      <c r="C171" s="13" t="s">
        <v>18</v>
      </c>
      <c r="D171" s="14">
        <v>117197790</v>
      </c>
      <c r="E171" s="17">
        <v>7.0099999999999996E-2</v>
      </c>
      <c r="F171" s="37"/>
    </row>
    <row r="172" spans="1:6" x14ac:dyDescent="0.2">
      <c r="A172" s="16" t="s">
        <v>410</v>
      </c>
      <c r="B172" s="13" t="s">
        <v>411</v>
      </c>
      <c r="C172" s="13" t="s">
        <v>12</v>
      </c>
      <c r="D172" s="14">
        <v>239399348</v>
      </c>
      <c r="E172" s="17">
        <v>5.7599999999999998E-2</v>
      </c>
      <c r="F172" s="37"/>
    </row>
    <row r="173" spans="1:6" x14ac:dyDescent="0.2">
      <c r="A173" s="16" t="s">
        <v>158</v>
      </c>
      <c r="B173" s="13" t="s">
        <v>159</v>
      </c>
      <c r="C173" s="13" t="s">
        <v>12</v>
      </c>
      <c r="D173" s="14">
        <v>804866739</v>
      </c>
      <c r="E173" s="17">
        <v>1.3703000000000001</v>
      </c>
      <c r="F173" s="37"/>
    </row>
    <row r="174" spans="1:6" x14ac:dyDescent="0.2">
      <c r="A174" s="16" t="s">
        <v>412</v>
      </c>
      <c r="B174" s="13" t="s">
        <v>413</v>
      </c>
      <c r="C174" s="13" t="s">
        <v>12</v>
      </c>
      <c r="D174" s="14">
        <v>43132982</v>
      </c>
      <c r="E174" s="17">
        <v>2.9899999999999999E-2</v>
      </c>
      <c r="F174" s="37"/>
    </row>
    <row r="175" spans="1:6" x14ac:dyDescent="0.2">
      <c r="A175" s="16" t="s">
        <v>229</v>
      </c>
      <c r="B175" s="13" t="s">
        <v>230</v>
      </c>
      <c r="C175" s="13" t="s">
        <v>12</v>
      </c>
      <c r="D175" s="14">
        <v>134313611</v>
      </c>
      <c r="E175" s="17">
        <v>0.68120000000000003</v>
      </c>
      <c r="F175" s="37"/>
    </row>
    <row r="176" spans="1:6" x14ac:dyDescent="0.2">
      <c r="A176" s="16" t="s">
        <v>160</v>
      </c>
      <c r="B176" s="13" t="s">
        <v>161</v>
      </c>
      <c r="C176" s="13" t="s">
        <v>12</v>
      </c>
      <c r="D176" s="14">
        <v>203853427</v>
      </c>
      <c r="E176" s="17">
        <v>0.9385</v>
      </c>
      <c r="F176" s="37"/>
    </row>
    <row r="177" spans="1:6" x14ac:dyDescent="0.2">
      <c r="A177" s="16" t="s">
        <v>414</v>
      </c>
      <c r="B177" s="13" t="s">
        <v>415</v>
      </c>
      <c r="C177" s="13" t="s">
        <v>12</v>
      </c>
      <c r="D177" s="14">
        <v>33406946</v>
      </c>
      <c r="E177" s="17">
        <v>1.83E-2</v>
      </c>
      <c r="F177" s="37"/>
    </row>
    <row r="178" spans="1:6" x14ac:dyDescent="0.2">
      <c r="A178" s="16" t="s">
        <v>416</v>
      </c>
      <c r="B178" s="13" t="s">
        <v>417</v>
      </c>
      <c r="C178" s="13" t="s">
        <v>12</v>
      </c>
      <c r="D178" s="14">
        <v>50891716</v>
      </c>
      <c r="E178" s="17">
        <v>5.9499999999999997E-2</v>
      </c>
      <c r="F178" s="37"/>
    </row>
    <row r="179" spans="1:6" x14ac:dyDescent="0.2">
      <c r="A179" s="16" t="s">
        <v>418</v>
      </c>
      <c r="B179" s="13" t="s">
        <v>419</v>
      </c>
      <c r="C179" s="13" t="s">
        <v>12</v>
      </c>
      <c r="D179" s="14">
        <v>62838876</v>
      </c>
      <c r="E179" s="17">
        <v>0.15440000000000001</v>
      </c>
      <c r="F179" s="37"/>
    </row>
    <row r="180" spans="1:6" x14ac:dyDescent="0.2">
      <c r="A180" s="16" t="s">
        <v>162</v>
      </c>
      <c r="B180" s="13" t="s">
        <v>163</v>
      </c>
      <c r="C180" s="13" t="s">
        <v>12</v>
      </c>
      <c r="D180" s="14">
        <v>543604419</v>
      </c>
      <c r="E180" s="17">
        <v>4.1829999999999998</v>
      </c>
      <c r="F180" s="37"/>
    </row>
    <row r="181" spans="1:6" x14ac:dyDescent="0.2">
      <c r="A181" s="16" t="s">
        <v>420</v>
      </c>
      <c r="B181" s="13" t="s">
        <v>421</v>
      </c>
      <c r="C181" s="13" t="s">
        <v>12</v>
      </c>
      <c r="D181" s="14">
        <v>30399727</v>
      </c>
      <c r="E181" s="17">
        <v>1.6899999999999998E-2</v>
      </c>
      <c r="F181" s="37"/>
    </row>
    <row r="182" spans="1:6" x14ac:dyDescent="0.2">
      <c r="A182" s="16" t="s">
        <v>423</v>
      </c>
      <c r="B182" s="13" t="s">
        <v>424</v>
      </c>
      <c r="C182" s="13" t="s">
        <v>12</v>
      </c>
      <c r="D182" s="14">
        <v>265869206</v>
      </c>
      <c r="E182" s="17">
        <v>0.1163</v>
      </c>
      <c r="F182" s="37"/>
    </row>
    <row r="183" spans="1:6" x14ac:dyDescent="0.2">
      <c r="A183" s="16" t="s">
        <v>231</v>
      </c>
      <c r="B183" s="13" t="s">
        <v>232</v>
      </c>
      <c r="C183" s="13" t="s">
        <v>18</v>
      </c>
      <c r="D183" s="14">
        <v>54370829</v>
      </c>
      <c r="E183" s="17">
        <v>0.25890000000000002</v>
      </c>
      <c r="F183" s="37"/>
    </row>
    <row r="184" spans="1:6" x14ac:dyDescent="0.2">
      <c r="A184" s="16" t="s">
        <v>425</v>
      </c>
      <c r="B184" s="13" t="s">
        <v>426</v>
      </c>
      <c r="C184" s="13" t="s">
        <v>147</v>
      </c>
      <c r="D184" s="14">
        <v>115165307</v>
      </c>
      <c r="E184" s="17">
        <v>0.3962</v>
      </c>
      <c r="F184" s="37"/>
    </row>
    <row r="185" spans="1:6" ht="13.5" thickBot="1" x14ac:dyDescent="0.25">
      <c r="A185" s="16" t="s">
        <v>233</v>
      </c>
      <c r="B185" s="13" t="s">
        <v>234</v>
      </c>
      <c r="C185" s="13" t="s">
        <v>68</v>
      </c>
      <c r="D185" s="14">
        <v>214898172</v>
      </c>
      <c r="E185" s="17">
        <v>0.79620000000000002</v>
      </c>
      <c r="F185" s="37"/>
    </row>
    <row r="186" spans="1:6" x14ac:dyDescent="0.2">
      <c r="A186" s="46" t="s">
        <v>2</v>
      </c>
      <c r="B186" s="47"/>
      <c r="C186" s="47"/>
      <c r="D186" s="12">
        <f>SUM(D3:D185)</f>
        <v>41052360466</v>
      </c>
      <c r="E186" s="58">
        <v>100</v>
      </c>
      <c r="F186" s="37"/>
    </row>
    <row r="187" spans="1:6" ht="13.5" thickBot="1" x14ac:dyDescent="0.25">
      <c r="A187" s="48" t="s">
        <v>3</v>
      </c>
      <c r="B187" s="23"/>
      <c r="C187" s="23"/>
      <c r="D187" s="18">
        <v>67097102.955796301</v>
      </c>
      <c r="E187" s="10"/>
      <c r="F187" s="37"/>
    </row>
    <row r="188" spans="1:6" x14ac:dyDescent="0.2">
      <c r="A188" s="24"/>
      <c r="F188" s="37"/>
    </row>
    <row r="189" spans="1:6" x14ac:dyDescent="0.2">
      <c r="A189" s="19" t="s">
        <v>731</v>
      </c>
      <c r="F189" s="37"/>
    </row>
    <row r="190" spans="1:6" x14ac:dyDescent="0.2">
      <c r="F190" s="37"/>
    </row>
    <row r="191" spans="1:6" x14ac:dyDescent="0.2">
      <c r="F191" s="37"/>
    </row>
    <row r="192" spans="1:6" x14ac:dyDescent="0.2">
      <c r="F192" s="37"/>
    </row>
    <row r="193" spans="6:6" x14ac:dyDescent="0.2">
      <c r="F193" s="37"/>
    </row>
    <row r="194" spans="6:6" x14ac:dyDescent="0.2">
      <c r="F194" s="37"/>
    </row>
    <row r="195" spans="6:6" x14ac:dyDescent="0.2">
      <c r="F195" s="37"/>
    </row>
    <row r="196" spans="6:6" x14ac:dyDescent="0.2">
      <c r="F196" s="37"/>
    </row>
    <row r="197" spans="6:6" x14ac:dyDescent="0.2">
      <c r="F197" s="37"/>
    </row>
    <row r="198" spans="6:6" x14ac:dyDescent="0.2">
      <c r="F198" s="37"/>
    </row>
    <row r="199" spans="6:6" x14ac:dyDescent="0.2">
      <c r="F199" s="37"/>
    </row>
  </sheetData>
  <phoneticPr fontId="8" type="noConversion"/>
  <printOptions gridLines="1" gridLinesSet="0"/>
  <pageMargins left="0.78740157480314965" right="0.78740157480314965" top="0.62992125984251968" bottom="0.78740157480314965" header="0.35433070866141736" footer="0.31496062992125984"/>
  <pageSetup paperSize="9" scale="95" orientation="portrait" horizontalDpi="300" verticalDpi="300" r:id="rId1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H188"/>
  <sheetViews>
    <sheetView topLeftCell="A31" workbookViewId="0">
      <selection activeCell="K55" sqref="K55"/>
    </sheetView>
  </sheetViews>
  <sheetFormatPr defaultColWidth="11.42578125" defaultRowHeight="12.75" x14ac:dyDescent="0.2"/>
  <cols>
    <col min="1" max="1" width="15.140625" customWidth="1"/>
    <col min="2" max="2" width="15.5703125" customWidth="1"/>
    <col min="3" max="3" width="11.7109375" bestFit="1" customWidth="1"/>
    <col min="4" max="4" width="22.28515625" customWidth="1"/>
    <col min="5" max="5" width="14.5703125" customWidth="1"/>
    <col min="6" max="6" width="11.42578125" customWidth="1"/>
    <col min="7" max="7" width="13.7109375" customWidth="1"/>
  </cols>
  <sheetData>
    <row r="1" spans="1:6" ht="15.75" thickBot="1" x14ac:dyDescent="0.3">
      <c r="A1" s="63" t="s">
        <v>748</v>
      </c>
      <c r="B1" s="56"/>
      <c r="C1" s="70"/>
      <c r="D1" s="71"/>
      <c r="E1" s="72"/>
    </row>
    <row r="2" spans="1:6" ht="13.5" thickBot="1" x14ac:dyDescent="0.25">
      <c r="A2" s="1" t="s">
        <v>9</v>
      </c>
      <c r="B2" s="2" t="s">
        <v>6</v>
      </c>
      <c r="C2" s="3" t="s">
        <v>0</v>
      </c>
      <c r="D2" s="20" t="s">
        <v>7</v>
      </c>
      <c r="E2" s="5" t="s">
        <v>1</v>
      </c>
    </row>
    <row r="3" spans="1:6" x14ac:dyDescent="0.2">
      <c r="A3" s="49" t="s">
        <v>244</v>
      </c>
      <c r="B3" s="11" t="s">
        <v>242</v>
      </c>
      <c r="C3" s="11" t="s">
        <v>245</v>
      </c>
      <c r="D3" s="12">
        <v>151558326</v>
      </c>
      <c r="E3" s="9">
        <v>0.72989999999999999</v>
      </c>
      <c r="F3" s="37"/>
    </row>
    <row r="4" spans="1:6" x14ac:dyDescent="0.2">
      <c r="A4" s="16" t="s">
        <v>13</v>
      </c>
      <c r="B4" s="13" t="s">
        <v>14</v>
      </c>
      <c r="C4" s="13" t="s">
        <v>15</v>
      </c>
      <c r="D4" s="14">
        <v>2853131139</v>
      </c>
      <c r="E4" s="17">
        <v>20</v>
      </c>
      <c r="F4" s="37"/>
    </row>
    <row r="5" spans="1:6" x14ac:dyDescent="0.2">
      <c r="A5" s="16" t="s">
        <v>252</v>
      </c>
      <c r="B5" s="13" t="s">
        <v>253</v>
      </c>
      <c r="C5" s="13" t="s">
        <v>18</v>
      </c>
      <c r="D5" s="14">
        <v>31775132</v>
      </c>
      <c r="E5" s="17">
        <v>0.25569999999999998</v>
      </c>
      <c r="F5" s="37"/>
    </row>
    <row r="6" spans="1:6" x14ac:dyDescent="0.2">
      <c r="A6" s="16" t="s">
        <v>37</v>
      </c>
      <c r="B6" s="13" t="s">
        <v>38</v>
      </c>
      <c r="C6" s="13" t="s">
        <v>39</v>
      </c>
      <c r="D6" s="14">
        <v>264588096</v>
      </c>
      <c r="E6" s="17">
        <v>1.7956000000000001</v>
      </c>
      <c r="F6" s="37"/>
    </row>
    <row r="7" spans="1:6" x14ac:dyDescent="0.2">
      <c r="A7" s="16" t="s">
        <v>40</v>
      </c>
      <c r="B7" s="13" t="s">
        <v>41</v>
      </c>
      <c r="C7" s="13" t="s">
        <v>12</v>
      </c>
      <c r="D7" s="14">
        <v>812132209</v>
      </c>
      <c r="E7" s="17">
        <v>17.9712</v>
      </c>
      <c r="F7" s="37"/>
    </row>
    <row r="8" spans="1:6" x14ac:dyDescent="0.2">
      <c r="A8" s="16" t="s">
        <v>42</v>
      </c>
      <c r="B8" s="13" t="s">
        <v>43</v>
      </c>
      <c r="C8" s="13" t="s">
        <v>12</v>
      </c>
      <c r="D8" s="14">
        <v>271084372</v>
      </c>
      <c r="E8" s="17">
        <v>0.17560000000000001</v>
      </c>
      <c r="F8" s="37"/>
    </row>
    <row r="9" spans="1:6" x14ac:dyDescent="0.2">
      <c r="A9" s="16" t="s">
        <v>54</v>
      </c>
      <c r="B9" s="13" t="s">
        <v>55</v>
      </c>
      <c r="C9" s="13" t="s">
        <v>18</v>
      </c>
      <c r="D9" s="14">
        <v>127537447</v>
      </c>
      <c r="E9" s="17">
        <v>1.3429</v>
      </c>
      <c r="F9" s="37"/>
    </row>
    <row r="10" spans="1:6" x14ac:dyDescent="0.2">
      <c r="A10" s="16" t="s">
        <v>60</v>
      </c>
      <c r="B10" s="13" t="s">
        <v>61</v>
      </c>
      <c r="C10" s="13" t="s">
        <v>18</v>
      </c>
      <c r="D10" s="14">
        <v>104967998</v>
      </c>
      <c r="E10" s="17">
        <v>1.7831999999999999</v>
      </c>
      <c r="F10" s="37"/>
    </row>
    <row r="11" spans="1:6" x14ac:dyDescent="0.2">
      <c r="A11" s="16" t="s">
        <v>64</v>
      </c>
      <c r="B11" s="13" t="s">
        <v>65</v>
      </c>
      <c r="C11" s="13" t="s">
        <v>18</v>
      </c>
      <c r="D11" s="14">
        <v>181249160</v>
      </c>
      <c r="E11" s="17">
        <v>1.0894999999999999</v>
      </c>
      <c r="F11" s="37"/>
    </row>
    <row r="12" spans="1:6" x14ac:dyDescent="0.2">
      <c r="A12" s="16" t="s">
        <v>299</v>
      </c>
      <c r="B12" s="13" t="s">
        <v>300</v>
      </c>
      <c r="C12" s="13" t="s">
        <v>18</v>
      </c>
      <c r="D12" s="14">
        <v>80282338</v>
      </c>
      <c r="E12" s="17">
        <v>0.37919999999999998</v>
      </c>
      <c r="F12" s="37"/>
    </row>
    <row r="13" spans="1:6" x14ac:dyDescent="0.2">
      <c r="A13" s="16" t="s">
        <v>66</v>
      </c>
      <c r="B13" s="13" t="s">
        <v>67</v>
      </c>
      <c r="C13" s="13" t="s">
        <v>68</v>
      </c>
      <c r="D13" s="14">
        <v>237812041</v>
      </c>
      <c r="E13" s="17">
        <v>1.0787</v>
      </c>
      <c r="F13" s="37"/>
    </row>
    <row r="14" spans="1:6" x14ac:dyDescent="0.2">
      <c r="A14" s="16" t="s">
        <v>79</v>
      </c>
      <c r="B14" s="13" t="s">
        <v>80</v>
      </c>
      <c r="C14" s="13" t="s">
        <v>18</v>
      </c>
      <c r="D14" s="14">
        <v>730421645</v>
      </c>
      <c r="E14" s="17">
        <v>6.1402999999999999</v>
      </c>
      <c r="F14" s="37"/>
    </row>
    <row r="15" spans="1:6" x14ac:dyDescent="0.2">
      <c r="A15" s="16" t="s">
        <v>85</v>
      </c>
      <c r="B15" s="13" t="s">
        <v>86</v>
      </c>
      <c r="C15" s="13" t="s">
        <v>12</v>
      </c>
      <c r="D15" s="14">
        <v>213960535</v>
      </c>
      <c r="E15" s="17">
        <v>0.69879999999999998</v>
      </c>
      <c r="F15" s="37"/>
    </row>
    <row r="16" spans="1:6" x14ac:dyDescent="0.2">
      <c r="A16" s="16" t="s">
        <v>191</v>
      </c>
      <c r="B16" s="13" t="s">
        <v>192</v>
      </c>
      <c r="C16" s="13" t="s">
        <v>18</v>
      </c>
      <c r="D16" s="14">
        <v>49021854</v>
      </c>
      <c r="E16" s="17">
        <v>0.56020000000000003</v>
      </c>
      <c r="F16" s="37"/>
    </row>
    <row r="17" spans="1:6" x14ac:dyDescent="0.2">
      <c r="A17" s="16" t="s">
        <v>87</v>
      </c>
      <c r="B17" s="13" t="s">
        <v>88</v>
      </c>
      <c r="C17" s="13" t="s">
        <v>12</v>
      </c>
      <c r="D17" s="14">
        <v>222308001</v>
      </c>
      <c r="E17" s="17">
        <v>2.2056</v>
      </c>
      <c r="F17" s="37"/>
    </row>
    <row r="18" spans="1:6" x14ac:dyDescent="0.2">
      <c r="A18" s="16" t="s">
        <v>89</v>
      </c>
      <c r="B18" s="13" t="s">
        <v>90</v>
      </c>
      <c r="C18" s="13" t="s">
        <v>18</v>
      </c>
      <c r="D18" s="14">
        <v>307657445</v>
      </c>
      <c r="E18" s="17">
        <v>0.51990000000000003</v>
      </c>
      <c r="F18" s="37"/>
    </row>
    <row r="19" spans="1:6" x14ac:dyDescent="0.2">
      <c r="A19" s="16" t="s">
        <v>318</v>
      </c>
      <c r="B19" s="13" t="s">
        <v>92</v>
      </c>
      <c r="C19" s="13" t="s">
        <v>29</v>
      </c>
      <c r="D19" s="14">
        <v>100264457</v>
      </c>
      <c r="E19" s="17">
        <v>0.49340000000000001</v>
      </c>
      <c r="F19" s="37"/>
    </row>
    <row r="20" spans="1:6" x14ac:dyDescent="0.2">
      <c r="A20" s="16" t="s">
        <v>91</v>
      </c>
      <c r="B20" s="13" t="s">
        <v>92</v>
      </c>
      <c r="C20" s="13" t="s">
        <v>31</v>
      </c>
      <c r="D20" s="14">
        <v>869031000</v>
      </c>
      <c r="E20" s="17">
        <v>5.3269000000000002</v>
      </c>
      <c r="F20" s="37"/>
    </row>
    <row r="21" spans="1:6" x14ac:dyDescent="0.2">
      <c r="A21" s="16" t="s">
        <v>93</v>
      </c>
      <c r="B21" s="13" t="s">
        <v>94</v>
      </c>
      <c r="C21" s="13" t="s">
        <v>31</v>
      </c>
      <c r="D21" s="14">
        <v>268526346</v>
      </c>
      <c r="E21" s="17">
        <v>1.9869000000000001</v>
      </c>
      <c r="F21" s="37"/>
    </row>
    <row r="22" spans="1:6" x14ac:dyDescent="0.2">
      <c r="A22" s="16" t="s">
        <v>320</v>
      </c>
      <c r="B22" s="13" t="s">
        <v>321</v>
      </c>
      <c r="C22" s="13" t="s">
        <v>18</v>
      </c>
      <c r="D22" s="14">
        <v>77135997</v>
      </c>
      <c r="E22" s="17">
        <v>0.49680000000000002</v>
      </c>
      <c r="F22" s="37"/>
    </row>
    <row r="23" spans="1:6" x14ac:dyDescent="0.2">
      <c r="A23" s="16" t="s">
        <v>322</v>
      </c>
      <c r="B23" s="13" t="s">
        <v>323</v>
      </c>
      <c r="C23" s="13" t="s">
        <v>18</v>
      </c>
      <c r="D23" s="14">
        <v>108143163</v>
      </c>
      <c r="E23" s="17">
        <v>0.3584</v>
      </c>
      <c r="F23" s="37"/>
    </row>
    <row r="24" spans="1:6" x14ac:dyDescent="0.2">
      <c r="A24" s="16" t="s">
        <v>98</v>
      </c>
      <c r="B24" s="13" t="s">
        <v>99</v>
      </c>
      <c r="C24" s="13" t="s">
        <v>12</v>
      </c>
      <c r="D24" s="14">
        <v>334151314</v>
      </c>
      <c r="E24" s="17">
        <v>2.5148999999999999</v>
      </c>
      <c r="F24" s="37"/>
    </row>
    <row r="25" spans="1:6" x14ac:dyDescent="0.2">
      <c r="A25" s="16" t="s">
        <v>332</v>
      </c>
      <c r="B25" s="13" t="s">
        <v>333</v>
      </c>
      <c r="C25" s="13" t="s">
        <v>12</v>
      </c>
      <c r="D25" s="14">
        <v>70782474</v>
      </c>
      <c r="E25" s="17">
        <v>0.62350000000000005</v>
      </c>
      <c r="F25" s="37"/>
    </row>
    <row r="26" spans="1:6" x14ac:dyDescent="0.2">
      <c r="A26" s="16" t="s">
        <v>104</v>
      </c>
      <c r="B26" s="13" t="s">
        <v>105</v>
      </c>
      <c r="C26" s="13" t="s">
        <v>18</v>
      </c>
      <c r="D26" s="14">
        <v>1600689365</v>
      </c>
      <c r="E26" s="17">
        <v>5.4736000000000002</v>
      </c>
      <c r="F26" s="37"/>
    </row>
    <row r="27" spans="1:6" x14ac:dyDescent="0.2">
      <c r="A27" s="16" t="s">
        <v>106</v>
      </c>
      <c r="B27" s="13" t="s">
        <v>107</v>
      </c>
      <c r="C27" s="13" t="s">
        <v>108</v>
      </c>
      <c r="D27" s="14">
        <v>453437215</v>
      </c>
      <c r="E27" s="17">
        <v>2.3744000000000001</v>
      </c>
      <c r="F27" s="37"/>
    </row>
    <row r="28" spans="1:6" x14ac:dyDescent="0.2">
      <c r="A28" s="16" t="s">
        <v>197</v>
      </c>
      <c r="B28" s="13" t="s">
        <v>198</v>
      </c>
      <c r="C28" s="13" t="s">
        <v>12</v>
      </c>
      <c r="D28" s="14">
        <v>28921496</v>
      </c>
      <c r="E28" s="17">
        <v>1.2325999999999999</v>
      </c>
      <c r="F28" s="37"/>
    </row>
    <row r="29" spans="1:6" x14ac:dyDescent="0.2">
      <c r="A29" s="16" t="s">
        <v>352</v>
      </c>
      <c r="B29" s="13" t="s">
        <v>353</v>
      </c>
      <c r="C29" s="13" t="s">
        <v>18</v>
      </c>
      <c r="D29" s="14">
        <v>170426589</v>
      </c>
      <c r="E29" s="17">
        <v>0.36480000000000001</v>
      </c>
      <c r="F29" s="37"/>
    </row>
    <row r="30" spans="1:6" x14ac:dyDescent="0.2">
      <c r="A30" s="16" t="s">
        <v>201</v>
      </c>
      <c r="B30" s="13" t="s">
        <v>202</v>
      </c>
      <c r="C30" s="13" t="s">
        <v>97</v>
      </c>
      <c r="D30" s="14">
        <v>543788392</v>
      </c>
      <c r="E30" s="17">
        <v>0.97140000000000004</v>
      </c>
      <c r="F30" s="37"/>
    </row>
    <row r="31" spans="1:6" x14ac:dyDescent="0.2">
      <c r="A31" s="16" t="s">
        <v>120</v>
      </c>
      <c r="B31" s="13" t="s">
        <v>121</v>
      </c>
      <c r="C31" s="13" t="s">
        <v>12</v>
      </c>
      <c r="D31" s="14">
        <v>346989368</v>
      </c>
      <c r="E31" s="17">
        <v>0.69120000000000004</v>
      </c>
      <c r="F31" s="37"/>
    </row>
    <row r="32" spans="1:6" x14ac:dyDescent="0.2">
      <c r="A32" s="16" t="s">
        <v>355</v>
      </c>
      <c r="B32" s="13" t="s">
        <v>356</v>
      </c>
      <c r="C32" s="13" t="s">
        <v>357</v>
      </c>
      <c r="D32" s="14">
        <v>38432692</v>
      </c>
      <c r="E32" s="17">
        <v>0.37319999999999998</v>
      </c>
      <c r="F32" s="37"/>
    </row>
    <row r="33" spans="1:6" x14ac:dyDescent="0.2">
      <c r="A33" s="16" t="s">
        <v>205</v>
      </c>
      <c r="B33" s="13" t="s">
        <v>206</v>
      </c>
      <c r="C33" s="13" t="s">
        <v>12</v>
      </c>
      <c r="D33" s="14">
        <v>97839950</v>
      </c>
      <c r="E33" s="17">
        <v>0.43390000000000001</v>
      </c>
      <c r="F33" s="37"/>
    </row>
    <row r="34" spans="1:6" x14ac:dyDescent="0.2">
      <c r="A34" s="16" t="s">
        <v>124</v>
      </c>
      <c r="B34" s="13" t="s">
        <v>125</v>
      </c>
      <c r="C34" s="13" t="s">
        <v>12</v>
      </c>
      <c r="D34" s="14">
        <v>303041114</v>
      </c>
      <c r="E34" s="17">
        <v>0.94199999999999995</v>
      </c>
      <c r="F34" s="37"/>
    </row>
    <row r="35" spans="1:6" x14ac:dyDescent="0.2">
      <c r="A35" s="16" t="s">
        <v>126</v>
      </c>
      <c r="B35" s="13" t="s">
        <v>127</v>
      </c>
      <c r="C35" s="13" t="s">
        <v>12</v>
      </c>
      <c r="D35" s="14">
        <v>168289648</v>
      </c>
      <c r="E35" s="17">
        <v>2.8883999999999999</v>
      </c>
      <c r="F35" s="37"/>
    </row>
    <row r="36" spans="1:6" x14ac:dyDescent="0.2">
      <c r="A36" s="16" t="s">
        <v>364</v>
      </c>
      <c r="B36" s="13" t="s">
        <v>365</v>
      </c>
      <c r="C36" s="13" t="s">
        <v>12</v>
      </c>
      <c r="D36" s="14">
        <v>318956134</v>
      </c>
      <c r="E36" s="17">
        <v>0.50970000000000004</v>
      </c>
      <c r="F36" s="37"/>
    </row>
    <row r="37" spans="1:6" x14ac:dyDescent="0.2">
      <c r="A37" s="16" t="s">
        <v>132</v>
      </c>
      <c r="B37" s="13" t="s">
        <v>133</v>
      </c>
      <c r="C37" s="13" t="s">
        <v>12</v>
      </c>
      <c r="D37" s="14">
        <v>1300363699</v>
      </c>
      <c r="E37" s="17">
        <v>0.83120000000000005</v>
      </c>
      <c r="F37" s="37"/>
    </row>
    <row r="38" spans="1:6" x14ac:dyDescent="0.2">
      <c r="A38" s="16" t="s">
        <v>223</v>
      </c>
      <c r="B38" s="13" t="s">
        <v>224</v>
      </c>
      <c r="C38" s="13" t="s">
        <v>31</v>
      </c>
      <c r="D38" s="14">
        <v>153350054</v>
      </c>
      <c r="E38" s="17">
        <v>0.48409999999999997</v>
      </c>
      <c r="F38" s="37"/>
    </row>
    <row r="39" spans="1:6" x14ac:dyDescent="0.2">
      <c r="A39" s="16" t="s">
        <v>141</v>
      </c>
      <c r="B39" s="13" t="s">
        <v>142</v>
      </c>
      <c r="C39" s="13" t="s">
        <v>12</v>
      </c>
      <c r="D39" s="14">
        <v>363045000</v>
      </c>
      <c r="E39" s="17">
        <v>0.27489999999999998</v>
      </c>
      <c r="F39" s="37"/>
    </row>
    <row r="40" spans="1:6" x14ac:dyDescent="0.2">
      <c r="A40" s="16" t="s">
        <v>385</v>
      </c>
      <c r="B40" s="13" t="s">
        <v>386</v>
      </c>
      <c r="C40" s="13" t="s">
        <v>12</v>
      </c>
      <c r="D40" s="14">
        <v>42259350</v>
      </c>
      <c r="E40" s="17">
        <v>0.61050000000000004</v>
      </c>
      <c r="F40" s="37"/>
    </row>
    <row r="41" spans="1:6" x14ac:dyDescent="0.2">
      <c r="A41" s="16" t="s">
        <v>148</v>
      </c>
      <c r="B41" s="13" t="s">
        <v>149</v>
      </c>
      <c r="C41" s="13" t="s">
        <v>136</v>
      </c>
      <c r="D41" s="14">
        <v>702056615</v>
      </c>
      <c r="E41" s="17">
        <v>2.7511000000000001</v>
      </c>
      <c r="F41" s="37"/>
    </row>
    <row r="42" spans="1:6" x14ac:dyDescent="0.2">
      <c r="A42" s="16" t="s">
        <v>150</v>
      </c>
      <c r="B42" s="13" t="s">
        <v>151</v>
      </c>
      <c r="C42" s="13" t="s">
        <v>136</v>
      </c>
      <c r="D42" s="14">
        <v>378068610</v>
      </c>
      <c r="E42" s="17">
        <v>3.4430999999999998</v>
      </c>
      <c r="F42" s="37"/>
    </row>
    <row r="43" spans="1:6" x14ac:dyDescent="0.2">
      <c r="A43" s="16" t="s">
        <v>152</v>
      </c>
      <c r="B43" s="13" t="s">
        <v>153</v>
      </c>
      <c r="C43" s="13" t="s">
        <v>154</v>
      </c>
      <c r="D43" s="14">
        <v>461276773</v>
      </c>
      <c r="E43" s="17">
        <v>1.5085999999999999</v>
      </c>
      <c r="F43" s="37"/>
    </row>
    <row r="44" spans="1:6" x14ac:dyDescent="0.2">
      <c r="A44" s="16" t="s">
        <v>404</v>
      </c>
      <c r="B44" s="13" t="s">
        <v>405</v>
      </c>
      <c r="C44" s="13" t="s">
        <v>12</v>
      </c>
      <c r="D44" s="14">
        <v>80600256</v>
      </c>
      <c r="E44" s="17">
        <v>0.25190000000000001</v>
      </c>
      <c r="F44" s="37"/>
    </row>
    <row r="45" spans="1:6" x14ac:dyDescent="0.2">
      <c r="A45" s="16" t="s">
        <v>422</v>
      </c>
      <c r="B45" s="13" t="s">
        <v>165</v>
      </c>
      <c r="C45" s="13" t="s">
        <v>29</v>
      </c>
      <c r="D45" s="14">
        <v>173356454</v>
      </c>
      <c r="E45" s="17">
        <v>0.63370000000000004</v>
      </c>
      <c r="F45" s="37"/>
    </row>
    <row r="46" spans="1:6" x14ac:dyDescent="0.2">
      <c r="A46" s="16" t="s">
        <v>164</v>
      </c>
      <c r="B46" s="13" t="s">
        <v>165</v>
      </c>
      <c r="C46" s="13" t="s">
        <v>39</v>
      </c>
      <c r="D46" s="14">
        <v>481069318</v>
      </c>
      <c r="E46" s="17">
        <v>1.8935</v>
      </c>
      <c r="F46" s="37"/>
    </row>
    <row r="47" spans="1:6" ht="13.5" thickBot="1" x14ac:dyDescent="0.25">
      <c r="A47" s="16" t="s">
        <v>233</v>
      </c>
      <c r="B47" s="13" t="s">
        <v>234</v>
      </c>
      <c r="C47" s="13" t="s">
        <v>68</v>
      </c>
      <c r="D47" s="14">
        <v>214898172</v>
      </c>
      <c r="E47" s="17">
        <v>2.5329000000000002</v>
      </c>
      <c r="F47" s="37"/>
    </row>
    <row r="48" spans="1:6" x14ac:dyDescent="0.2">
      <c r="A48" s="46" t="s">
        <v>2</v>
      </c>
      <c r="B48" s="47"/>
      <c r="C48" s="47"/>
      <c r="D48" s="59">
        <f>SUM(D3:D47)</f>
        <v>16888678753</v>
      </c>
      <c r="E48" s="9">
        <v>100</v>
      </c>
      <c r="F48" s="37"/>
    </row>
    <row r="49" spans="1:6" ht="13.5" thickBot="1" x14ac:dyDescent="0.25">
      <c r="A49" s="48" t="s">
        <v>3</v>
      </c>
      <c r="B49" s="23"/>
      <c r="C49" s="23"/>
      <c r="D49" s="18">
        <v>20035488.412720598</v>
      </c>
      <c r="E49" s="10"/>
      <c r="F49" s="37"/>
    </row>
    <row r="50" spans="1:6" ht="13.5" customHeight="1" x14ac:dyDescent="0.2">
      <c r="A50" s="24"/>
      <c r="F50" s="37"/>
    </row>
    <row r="51" spans="1:6" x14ac:dyDescent="0.2">
      <c r="A51" s="19" t="s">
        <v>731</v>
      </c>
      <c r="D51" s="8"/>
      <c r="F51" s="37"/>
    </row>
    <row r="52" spans="1:6" x14ac:dyDescent="0.2">
      <c r="F52" s="37"/>
    </row>
    <row r="53" spans="1:6" x14ac:dyDescent="0.2">
      <c r="F53" s="37"/>
    </row>
    <row r="54" spans="1:6" x14ac:dyDescent="0.2">
      <c r="F54" s="37"/>
    </row>
    <row r="55" spans="1:6" x14ac:dyDescent="0.2">
      <c r="F55" s="37"/>
    </row>
    <row r="56" spans="1:6" x14ac:dyDescent="0.2">
      <c r="F56" s="37"/>
    </row>
    <row r="57" spans="1:6" x14ac:dyDescent="0.2">
      <c r="F57" s="37"/>
    </row>
    <row r="58" spans="1:6" x14ac:dyDescent="0.2">
      <c r="F58" s="37"/>
    </row>
    <row r="59" spans="1:6" x14ac:dyDescent="0.2">
      <c r="F59" s="37"/>
    </row>
    <row r="60" spans="1:6" x14ac:dyDescent="0.2">
      <c r="F60" s="37"/>
    </row>
    <row r="61" spans="1:6" x14ac:dyDescent="0.2">
      <c r="F61" s="37"/>
    </row>
    <row r="62" spans="1:6" x14ac:dyDescent="0.2">
      <c r="F62" s="37"/>
    </row>
    <row r="63" spans="1:6" x14ac:dyDescent="0.2">
      <c r="F63" s="37"/>
    </row>
    <row r="64" spans="1:6" x14ac:dyDescent="0.2">
      <c r="F64" s="37"/>
    </row>
    <row r="65" spans="4:8" x14ac:dyDescent="0.2">
      <c r="F65" s="37"/>
      <c r="G65" s="37"/>
      <c r="H65" s="7"/>
    </row>
    <row r="66" spans="4:8" x14ac:dyDescent="0.2">
      <c r="F66" s="37"/>
      <c r="G66" s="8"/>
    </row>
    <row r="67" spans="4:8" x14ac:dyDescent="0.2">
      <c r="F67" s="37"/>
    </row>
    <row r="68" spans="4:8" x14ac:dyDescent="0.2">
      <c r="F68" s="37"/>
    </row>
    <row r="69" spans="4:8" x14ac:dyDescent="0.2">
      <c r="D69" s="52" t="s">
        <v>5</v>
      </c>
      <c r="F69" s="37"/>
    </row>
    <row r="70" spans="4:8" x14ac:dyDescent="0.2">
      <c r="F70" s="37"/>
    </row>
    <row r="71" spans="4:8" x14ac:dyDescent="0.2">
      <c r="F71" s="37"/>
    </row>
    <row r="72" spans="4:8" x14ac:dyDescent="0.2">
      <c r="F72" s="37"/>
    </row>
    <row r="73" spans="4:8" x14ac:dyDescent="0.2">
      <c r="F73" s="37"/>
    </row>
    <row r="74" spans="4:8" x14ac:dyDescent="0.2">
      <c r="F74" s="37"/>
    </row>
    <row r="75" spans="4:8" x14ac:dyDescent="0.2">
      <c r="F75" s="37"/>
    </row>
    <row r="76" spans="4:8" x14ac:dyDescent="0.2">
      <c r="F76" s="37"/>
    </row>
    <row r="77" spans="4:8" x14ac:dyDescent="0.2">
      <c r="F77" s="37"/>
    </row>
    <row r="78" spans="4:8" x14ac:dyDescent="0.2">
      <c r="F78" s="37"/>
    </row>
    <row r="79" spans="4:8" x14ac:dyDescent="0.2">
      <c r="F79" s="37"/>
    </row>
    <row r="80" spans="4:8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37"/>
    </row>
    <row r="85" spans="6:6" x14ac:dyDescent="0.2">
      <c r="F85" s="37"/>
    </row>
    <row r="86" spans="6:6" x14ac:dyDescent="0.2">
      <c r="F86" s="37"/>
    </row>
    <row r="87" spans="6:6" x14ac:dyDescent="0.2">
      <c r="F87" s="37"/>
    </row>
    <row r="88" spans="6:6" x14ac:dyDescent="0.2">
      <c r="F88" s="37"/>
    </row>
    <row r="89" spans="6:6" x14ac:dyDescent="0.2">
      <c r="F89" s="37"/>
    </row>
    <row r="90" spans="6:6" x14ac:dyDescent="0.2">
      <c r="F90" s="37"/>
    </row>
    <row r="91" spans="6:6" x14ac:dyDescent="0.2">
      <c r="F91" s="37"/>
    </row>
    <row r="92" spans="6:6" x14ac:dyDescent="0.2">
      <c r="F92" s="37"/>
    </row>
    <row r="93" spans="6:6" x14ac:dyDescent="0.2">
      <c r="F93" s="37"/>
    </row>
    <row r="94" spans="6:6" x14ac:dyDescent="0.2">
      <c r="F94" s="37"/>
    </row>
    <row r="95" spans="6:6" x14ac:dyDescent="0.2">
      <c r="F95" s="37"/>
    </row>
    <row r="96" spans="6:6" x14ac:dyDescent="0.2">
      <c r="F96" s="37"/>
    </row>
    <row r="97" spans="6:6" x14ac:dyDescent="0.2">
      <c r="F97" s="37"/>
    </row>
    <row r="98" spans="6:6" x14ac:dyDescent="0.2">
      <c r="F98" s="37"/>
    </row>
    <row r="99" spans="6:6" x14ac:dyDescent="0.2">
      <c r="F99" s="37"/>
    </row>
    <row r="100" spans="6:6" x14ac:dyDescent="0.2">
      <c r="F100" s="37"/>
    </row>
    <row r="101" spans="6:6" x14ac:dyDescent="0.2">
      <c r="F101" s="37"/>
    </row>
    <row r="102" spans="6:6" x14ac:dyDescent="0.2">
      <c r="F102" s="37"/>
    </row>
    <row r="103" spans="6:6" x14ac:dyDescent="0.2">
      <c r="F103" s="37"/>
    </row>
    <row r="104" spans="6:6" x14ac:dyDescent="0.2">
      <c r="F104" s="37"/>
    </row>
    <row r="105" spans="6:6" x14ac:dyDescent="0.2">
      <c r="F105" s="37"/>
    </row>
    <row r="106" spans="6:6" x14ac:dyDescent="0.2">
      <c r="F106" s="37"/>
    </row>
    <row r="107" spans="6:6" x14ac:dyDescent="0.2">
      <c r="F107" s="37"/>
    </row>
    <row r="108" spans="6:6" x14ac:dyDescent="0.2">
      <c r="F108" s="37"/>
    </row>
    <row r="109" spans="6:6" x14ac:dyDescent="0.2">
      <c r="F109" s="37"/>
    </row>
    <row r="110" spans="6:6" x14ac:dyDescent="0.2">
      <c r="F110" s="37"/>
    </row>
    <row r="111" spans="6:6" x14ac:dyDescent="0.2">
      <c r="F111" s="37"/>
    </row>
    <row r="112" spans="6:6" x14ac:dyDescent="0.2">
      <c r="F112" s="37"/>
    </row>
    <row r="113" spans="6:6" x14ac:dyDescent="0.2">
      <c r="F113" s="37"/>
    </row>
    <row r="114" spans="6:6" x14ac:dyDescent="0.2">
      <c r="F114" s="37"/>
    </row>
    <row r="115" spans="6:6" x14ac:dyDescent="0.2">
      <c r="F115" s="37"/>
    </row>
    <row r="116" spans="6:6" x14ac:dyDescent="0.2">
      <c r="F116" s="37"/>
    </row>
    <row r="117" spans="6:6" x14ac:dyDescent="0.2">
      <c r="F117" s="37"/>
    </row>
    <row r="118" spans="6:6" x14ac:dyDescent="0.2">
      <c r="F118" s="37"/>
    </row>
    <row r="119" spans="6:6" x14ac:dyDescent="0.2">
      <c r="F119" s="37"/>
    </row>
    <row r="120" spans="6:6" x14ac:dyDescent="0.2">
      <c r="F120" s="37"/>
    </row>
    <row r="121" spans="6:6" x14ac:dyDescent="0.2">
      <c r="F121" s="37"/>
    </row>
    <row r="122" spans="6:6" x14ac:dyDescent="0.2">
      <c r="F122" s="37"/>
    </row>
    <row r="123" spans="6:6" x14ac:dyDescent="0.2">
      <c r="F123" s="37"/>
    </row>
    <row r="124" spans="6:6" x14ac:dyDescent="0.2">
      <c r="F124" s="37"/>
    </row>
    <row r="125" spans="6:6" x14ac:dyDescent="0.2">
      <c r="F125" s="37"/>
    </row>
    <row r="126" spans="6:6" x14ac:dyDescent="0.2">
      <c r="F126" s="37"/>
    </row>
    <row r="127" spans="6:6" x14ac:dyDescent="0.2">
      <c r="F127" s="37"/>
    </row>
    <row r="128" spans="6:6" x14ac:dyDescent="0.2">
      <c r="F128" s="37"/>
    </row>
    <row r="129" spans="6:6" x14ac:dyDescent="0.2">
      <c r="F129" s="37"/>
    </row>
    <row r="130" spans="6:6" x14ac:dyDescent="0.2">
      <c r="F130" s="37"/>
    </row>
    <row r="131" spans="6:6" x14ac:dyDescent="0.2">
      <c r="F131" s="37"/>
    </row>
    <row r="132" spans="6:6" x14ac:dyDescent="0.2">
      <c r="F132" s="37"/>
    </row>
    <row r="133" spans="6:6" x14ac:dyDescent="0.2">
      <c r="F133" s="37"/>
    </row>
    <row r="134" spans="6:6" x14ac:dyDescent="0.2">
      <c r="F134" s="37"/>
    </row>
    <row r="135" spans="6:6" x14ac:dyDescent="0.2">
      <c r="F135" s="37"/>
    </row>
    <row r="136" spans="6:6" x14ac:dyDescent="0.2">
      <c r="F136" s="37"/>
    </row>
    <row r="137" spans="6:6" x14ac:dyDescent="0.2">
      <c r="F137" s="37"/>
    </row>
    <row r="138" spans="6:6" x14ac:dyDescent="0.2">
      <c r="F138" s="37"/>
    </row>
    <row r="139" spans="6:6" x14ac:dyDescent="0.2">
      <c r="F139" s="37"/>
    </row>
    <row r="140" spans="6:6" x14ac:dyDescent="0.2">
      <c r="F140" s="37"/>
    </row>
    <row r="141" spans="6:6" x14ac:dyDescent="0.2">
      <c r="F141" s="37"/>
    </row>
    <row r="142" spans="6:6" x14ac:dyDescent="0.2">
      <c r="F142" s="37"/>
    </row>
    <row r="143" spans="6:6" x14ac:dyDescent="0.2">
      <c r="F143" s="37"/>
    </row>
    <row r="144" spans="6:6" x14ac:dyDescent="0.2">
      <c r="F144" s="37"/>
    </row>
    <row r="145" spans="6:6" x14ac:dyDescent="0.2">
      <c r="F145" s="37"/>
    </row>
    <row r="146" spans="6:6" x14ac:dyDescent="0.2">
      <c r="F146" s="37"/>
    </row>
    <row r="147" spans="6:6" x14ac:dyDescent="0.2">
      <c r="F147" s="37"/>
    </row>
    <row r="148" spans="6:6" x14ac:dyDescent="0.2">
      <c r="F148" s="37"/>
    </row>
    <row r="149" spans="6:6" x14ac:dyDescent="0.2">
      <c r="F149" s="37"/>
    </row>
    <row r="150" spans="6:6" x14ac:dyDescent="0.2">
      <c r="F150" s="37"/>
    </row>
    <row r="151" spans="6:6" x14ac:dyDescent="0.2">
      <c r="F151" s="37"/>
    </row>
    <row r="152" spans="6:6" x14ac:dyDescent="0.2">
      <c r="F152" s="37"/>
    </row>
    <row r="153" spans="6:6" x14ac:dyDescent="0.2">
      <c r="F153" s="37"/>
    </row>
    <row r="154" spans="6:6" x14ac:dyDescent="0.2">
      <c r="F154" s="37"/>
    </row>
    <row r="155" spans="6:6" x14ac:dyDescent="0.2">
      <c r="F155" s="37"/>
    </row>
    <row r="156" spans="6:6" x14ac:dyDescent="0.2">
      <c r="F156" s="37"/>
    </row>
    <row r="157" spans="6:6" x14ac:dyDescent="0.2">
      <c r="F157" s="37"/>
    </row>
    <row r="158" spans="6:6" x14ac:dyDescent="0.2">
      <c r="F158" s="37"/>
    </row>
    <row r="159" spans="6:6" x14ac:dyDescent="0.2">
      <c r="F159" s="37"/>
    </row>
    <row r="160" spans="6:6" x14ac:dyDescent="0.2">
      <c r="F160" s="37"/>
    </row>
    <row r="161" spans="6:6" x14ac:dyDescent="0.2">
      <c r="F161" s="37"/>
    </row>
    <row r="162" spans="6:6" x14ac:dyDescent="0.2">
      <c r="F162" s="37"/>
    </row>
    <row r="163" spans="6:6" x14ac:dyDescent="0.2">
      <c r="F163" s="37"/>
    </row>
    <row r="164" spans="6:6" x14ac:dyDescent="0.2">
      <c r="F164" s="37"/>
    </row>
    <row r="165" spans="6:6" x14ac:dyDescent="0.2">
      <c r="F165" s="37"/>
    </row>
    <row r="166" spans="6:6" x14ac:dyDescent="0.2">
      <c r="F166" s="37"/>
    </row>
    <row r="167" spans="6:6" x14ac:dyDescent="0.2">
      <c r="F167" s="37"/>
    </row>
    <row r="168" spans="6:6" x14ac:dyDescent="0.2">
      <c r="F168" s="37"/>
    </row>
    <row r="169" spans="6:6" x14ac:dyDescent="0.2">
      <c r="F169" s="37"/>
    </row>
    <row r="170" spans="6:6" x14ac:dyDescent="0.2">
      <c r="F170" s="37"/>
    </row>
    <row r="171" spans="6:6" x14ac:dyDescent="0.2">
      <c r="F171" s="37"/>
    </row>
    <row r="172" spans="6:6" x14ac:dyDescent="0.2">
      <c r="F172" s="37"/>
    </row>
    <row r="173" spans="6:6" x14ac:dyDescent="0.2">
      <c r="F173" s="37"/>
    </row>
    <row r="174" spans="6:6" x14ac:dyDescent="0.2">
      <c r="F174" s="37"/>
    </row>
    <row r="175" spans="6:6" x14ac:dyDescent="0.2">
      <c r="F175" s="37"/>
    </row>
    <row r="176" spans="6:6" x14ac:dyDescent="0.2">
      <c r="F176" s="37"/>
    </row>
    <row r="177" spans="6:6" x14ac:dyDescent="0.2">
      <c r="F177" s="37"/>
    </row>
    <row r="178" spans="6:6" x14ac:dyDescent="0.2">
      <c r="F178" s="37"/>
    </row>
    <row r="179" spans="6:6" x14ac:dyDescent="0.2">
      <c r="F179" s="37"/>
    </row>
    <row r="180" spans="6:6" x14ac:dyDescent="0.2">
      <c r="F180" s="37"/>
    </row>
    <row r="181" spans="6:6" x14ac:dyDescent="0.2">
      <c r="F181" s="37"/>
    </row>
    <row r="182" spans="6:6" x14ac:dyDescent="0.2">
      <c r="F182" s="37"/>
    </row>
    <row r="183" spans="6:6" x14ac:dyDescent="0.2">
      <c r="F183" s="37"/>
    </row>
    <row r="184" spans="6:6" x14ac:dyDescent="0.2">
      <c r="F184" s="37"/>
    </row>
    <row r="185" spans="6:6" x14ac:dyDescent="0.2">
      <c r="F185" s="37"/>
    </row>
    <row r="186" spans="6:6" x14ac:dyDescent="0.2">
      <c r="F186" s="37"/>
    </row>
    <row r="187" spans="6:6" x14ac:dyDescent="0.2">
      <c r="F187" s="37"/>
    </row>
    <row r="188" spans="6:6" x14ac:dyDescent="0.2">
      <c r="F188" s="37"/>
    </row>
  </sheetData>
  <phoneticPr fontId="8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7</vt:i4>
      </vt:variant>
    </vt:vector>
  </HeadingPairs>
  <TitlesOfParts>
    <vt:vector size="30" baseType="lpstr">
      <vt:lpstr>IBOV</vt:lpstr>
      <vt:lpstr>IBRX</vt:lpstr>
      <vt:lpstr>IBxl</vt:lpstr>
      <vt:lpstr>IVBX</vt:lpstr>
      <vt:lpstr>IEE</vt:lpstr>
      <vt:lpstr>IGC</vt:lpstr>
      <vt:lpstr>ISE</vt:lpstr>
      <vt:lpstr>ITAG</vt:lpstr>
      <vt:lpstr>INDX</vt:lpstr>
      <vt:lpstr>SMLL</vt:lpstr>
      <vt:lpstr>MLCX</vt:lpstr>
      <vt:lpstr>icon</vt:lpstr>
      <vt:lpstr>imob</vt:lpstr>
      <vt:lpstr>ifnc</vt:lpstr>
      <vt:lpstr>ICO2</vt:lpstr>
      <vt:lpstr>IGCT</vt:lpstr>
      <vt:lpstr>util</vt:lpstr>
      <vt:lpstr>IDIV</vt:lpstr>
      <vt:lpstr>imat</vt:lpstr>
      <vt:lpstr>ibra</vt:lpstr>
      <vt:lpstr>BDRX</vt:lpstr>
      <vt:lpstr>IFIX</vt:lpstr>
      <vt:lpstr>IGNM</vt:lpstr>
      <vt:lpstr>APOIO</vt:lpstr>
      <vt:lpstr>IBxl!APOIOV</vt:lpstr>
      <vt:lpstr>APOIOXX</vt:lpstr>
      <vt:lpstr>MAE</vt:lpstr>
      <vt:lpstr>IBxl!MAEV</vt:lpstr>
      <vt:lpstr>MAEXX</vt:lpstr>
      <vt:lpstr>IBRX!Titulos_de_impressao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Vânia Lúcia Lopes de Souza</dc:creator>
  <cp:lastModifiedBy>Vania Lucia Lopes De Souza</cp:lastModifiedBy>
  <cp:lastPrinted>2009-08-31T11:40:22Z</cp:lastPrinted>
  <dcterms:created xsi:type="dcterms:W3CDTF">2007-04-16T11:58:12Z</dcterms:created>
  <dcterms:modified xsi:type="dcterms:W3CDTF">2014-05-03T02:10:47Z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730027189</vt:i4>
  </property>
  <property fmtid="{D5CDD505-2E9C-101B-9397-08002B2CF9AE}" pid="3" name="_NewReviewCycle">
    <vt:lpwstr/>
  </property>
  <property fmtid="{D5CDD505-2E9C-101B-9397-08002B2CF9AE}" pid="4" name="_EmailSubject">
    <vt:lpwstr>VIRADA DOS ÍNDICES - MAIO/2014</vt:lpwstr>
  </property>
  <property fmtid="{D5CDD505-2E9C-101B-9397-08002B2CF9AE}" pid="5" name="_AuthorEmail">
    <vt:lpwstr>vsouza@bvmf.com.br</vt:lpwstr>
  </property>
  <property fmtid="{D5CDD505-2E9C-101B-9397-08002B2CF9AE}" pid="6" name="_AuthorEmailDisplayName">
    <vt:lpwstr>Vania Lucia Lopes De Souza</vt:lpwstr>
  </property>
</Properties>
</file>