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1.xml" ContentType="application/vnd.openxmlformats-officedocument.spreadsheetml.worksheet+xml"/>
  <Override PartName="/xl/worksheets/sheet2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21.xml" ContentType="application/vnd.openxmlformats-officedocument.spreadsheetml.worksheet+xml"/>
  <Override PartName="/xl/worksheets/sheet18.xml" ContentType="application/vnd.openxmlformats-officedocument.spreadsheetml.worksheet+xml"/>
  <Override PartName="/xl/worksheets/sheet16.xml" ContentType="application/vnd.openxmlformats-officedocument.spreadsheetml.worksheet+xml"/>
  <Override PartName="/xl/worksheets/sheet19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EstaPasta_de_trabalho" defaultThemeVersion="124226"/>
  <bookViews>
    <workbookView xWindow="0" yWindow="-15" windowWidth="10785" windowHeight="10140" tabRatio="991"/>
  </bookViews>
  <sheets>
    <sheet name="IBOV" sheetId="1" r:id="rId1"/>
    <sheet name="IBRX" sheetId="2" r:id="rId2"/>
    <sheet name="IBxl" sheetId="3" r:id="rId3"/>
    <sheet name="IVBX" sheetId="4" r:id="rId4"/>
    <sheet name="IEE" sheetId="6" r:id="rId5"/>
    <sheet name="IGC" sheetId="7" r:id="rId6"/>
    <sheet name="ISE" sheetId="15" r:id="rId7"/>
    <sheet name="ITAG" sheetId="9" r:id="rId8"/>
    <sheet name="INDX" sheetId="8" r:id="rId9"/>
    <sheet name="SMLL" sheetId="11" r:id="rId10"/>
    <sheet name="MLCX" sheetId="10" r:id="rId11"/>
    <sheet name="icon" sheetId="12" r:id="rId12"/>
    <sheet name="imob" sheetId="13" r:id="rId13"/>
    <sheet name="ifnc" sheetId="14" r:id="rId14"/>
    <sheet name="ICO2" sheetId="22" r:id="rId15"/>
    <sheet name="IGCT" sheetId="17" r:id="rId16"/>
    <sheet name="util" sheetId="18" r:id="rId17"/>
    <sheet name="IDIV" sheetId="19" r:id="rId18"/>
    <sheet name="imat" sheetId="20" r:id="rId19"/>
    <sheet name="ibra" sheetId="21" r:id="rId20"/>
    <sheet name="BDRX" sheetId="23" r:id="rId21"/>
    <sheet name="IFIX" sheetId="24" r:id="rId22"/>
    <sheet name="IGNM" sheetId="25" r:id="rId23"/>
  </sheets>
  <externalReferences>
    <externalReference r:id="rId24"/>
  </externalReferences>
  <definedNames>
    <definedName name="APOIO">IBOV!$A:$A</definedName>
    <definedName name="APOIOG" localSheetId="15">#REF!</definedName>
    <definedName name="APOIOG">#REF!</definedName>
    <definedName name="APOIOI" localSheetId="15">#REF!</definedName>
    <definedName name="APOIOI">#REF!</definedName>
    <definedName name="APOIOT" localSheetId="15">#REF!</definedName>
    <definedName name="APOIOT">#REF!</definedName>
    <definedName name="APOIOV" localSheetId="2">IBxl!$A:$A</definedName>
    <definedName name="APOIOV" localSheetId="15">#REF!</definedName>
    <definedName name="APOIOV">#REF!</definedName>
    <definedName name="APOIOXX">IBRX!$A:$A</definedName>
    <definedName name="IEE">'[1]MAE BE'!$A$91:$A$114</definedName>
    <definedName name="MAE">IBOV!$1:$1048576</definedName>
    <definedName name="MAEE">'[1]MAE BE'!$A$91:$E$114</definedName>
    <definedName name="MAEG" localSheetId="15">#REF!</definedName>
    <definedName name="MAEG">#REF!</definedName>
    <definedName name="MAEI" localSheetId="15">#REF!</definedName>
    <definedName name="MAEI">#REF!</definedName>
    <definedName name="MAET" localSheetId="15">#REF!</definedName>
    <definedName name="MAET">#REF!</definedName>
    <definedName name="MAEV" localSheetId="2">IBxl!$1:$1048576</definedName>
    <definedName name="MAEV" localSheetId="15">#REF!</definedName>
    <definedName name="MAEV">#REF!</definedName>
    <definedName name="MAEXX">IBRX!$1:$1048576</definedName>
    <definedName name="_xlnm.Print_Titles" localSheetId="1">IBRX!$1:$2</definedName>
  </definedNames>
  <calcPr calcId="145621"/>
</workbook>
</file>

<file path=xl/calcChain.xml><?xml version="1.0" encoding="utf-8"?>
<calcChain xmlns="http://schemas.openxmlformats.org/spreadsheetml/2006/main">
  <c r="D141" i="17" l="1"/>
  <c r="D47" i="12"/>
  <c r="D48" i="8"/>
  <c r="D68" i="23" l="1"/>
  <c r="D20" i="20"/>
  <c r="D34" i="22"/>
  <c r="D84" i="11"/>
  <c r="D54" i="15"/>
  <c r="D19" i="6"/>
  <c r="E19" i="6"/>
  <c r="D152" i="21" l="1"/>
  <c r="D23" i="13"/>
  <c r="D197" i="7"/>
  <c r="D186" i="9" l="1"/>
  <c r="D131" i="25" l="1"/>
  <c r="D23" i="18" l="1"/>
  <c r="D71" i="10"/>
  <c r="D39" i="19"/>
  <c r="D71" i="24"/>
  <c r="D19" i="14" l="1"/>
  <c r="D53" i="4"/>
  <c r="D53" i="3"/>
  <c r="D103" i="2"/>
</calcChain>
</file>

<file path=xl/sharedStrings.xml><?xml version="1.0" encoding="utf-8"?>
<sst xmlns="http://schemas.openxmlformats.org/spreadsheetml/2006/main" count="5138" uniqueCount="754">
  <si>
    <t>TIPO</t>
  </si>
  <si>
    <t>PART. %</t>
  </si>
  <si>
    <t>QUANTIDADE TEORICA TOTAL</t>
  </si>
  <si>
    <t>VALOR DO REDUTOR</t>
  </si>
  <si>
    <t>PART.%</t>
  </si>
  <si>
    <t/>
  </si>
  <si>
    <t>ACAO</t>
  </si>
  <si>
    <t>QTDE. TEORICA</t>
  </si>
  <si>
    <t xml:space="preserve">QTDE. TEORICA </t>
  </si>
  <si>
    <t>COD.</t>
  </si>
  <si>
    <t>PREGAO BASE: 30/04/2014</t>
  </si>
  <si>
    <t>3ª Previa do IBrX  Brasil com o PREGAO de 30/04/2014 para Maio a Agosto de 2014</t>
  </si>
  <si>
    <t>3ª Previa do IBOVESPA com o PREGAO de 30/04/2014 para Maio a Agosto de 2014</t>
  </si>
  <si>
    <t>3ª Previa do IGNM com o PREGAO de 30/04/2014 para Maio a Agosto de 2014</t>
  </si>
  <si>
    <t>3ª Previa do IFIX com o PREGAO de 30/04/2014 para Maio a Agosto de 2014</t>
  </si>
  <si>
    <t>3ª Previa do BDRX com o PREGAO de 30/04/2014 para Maio a Agosto de 2014</t>
  </si>
  <si>
    <t>3ª Previa do IBRA com o PREGAO de 30/04/2014 para Maio a Agosto de 2014</t>
  </si>
  <si>
    <t>3ª Previa do IMAT com o PREGAO de 30/04/2014 para Maio a Agosto de 2014</t>
  </si>
  <si>
    <t>3ª Previa do IDIV com o PREGAO de 30/04/2014 para Maio a Agosto de 2014</t>
  </si>
  <si>
    <t>3ª Previa do UTIL com o PREGAO de 30/04/2014 para Maio a Agosto de 2014</t>
  </si>
  <si>
    <t>3ª Previa do IGCT com o PREGAO de 30/04/2014 para Maio a Agosto de 2014</t>
  </si>
  <si>
    <t>3ª Previa do ICO2 com o PREGAO de 30/04/2014 para Maio a Agosto de 2014</t>
  </si>
  <si>
    <t>3ª Previa do IFNC com o PREGAO de 30/04/2014 para Maio a Agosto de 2014</t>
  </si>
  <si>
    <t>3ª Previa do IMOB com o PREGAO de 30/04/2014 para Maio a Agosto de 2014</t>
  </si>
  <si>
    <t>3ª Previa do ICON com o PREGAO de 30/04/2014 para Maio a Agosto de 2014</t>
  </si>
  <si>
    <t>3ª Previa do MLCX com o PREGAO de 30/04/2014 para Maio a Agosto de 2014</t>
  </si>
  <si>
    <t>3ª Previa do SMLL com o PREGAO de 30/04/2014 para Maio a Agosto de 2014</t>
  </si>
  <si>
    <t>3ª Previa do INDX com o PREGAO de 30/04/2014 para Maio a Agosto de 2014</t>
  </si>
  <si>
    <t>3ª Previa do ITAG com o PREGAO de 30/04/2014 para Maio a Agosto de 2014</t>
  </si>
  <si>
    <t>3ª Previa do ISE com o PREGAO de 30/04/2014 para Maio a Agosto de 2014</t>
  </si>
  <si>
    <t>3ª Previa do IGC com o PREGAO de 30/04/2014 para Maio a Agosto de 2014</t>
  </si>
  <si>
    <t>3ª Previa do IEE com o PREGAO de 30/04/2014 para Maio a Agosto de 2014</t>
  </si>
  <si>
    <t>3ª Previa do IVBX-2 com o PREGAO de 30/04/2014 para Maio a Agosto de 2014</t>
  </si>
  <si>
    <t>3ª Previa do IBrX 50 com o PREGAO de 30/04/2014 para Maio a Agosto de 2014</t>
  </si>
  <si>
    <t>ALLL3</t>
  </si>
  <si>
    <t>ALL AMER LAT</t>
  </si>
  <si>
    <t>ON      NM</t>
  </si>
  <si>
    <t>ABEV3</t>
  </si>
  <si>
    <t>AMBEV S/A</t>
  </si>
  <si>
    <t>ON  ES</t>
  </si>
  <si>
    <t>AEDU3</t>
  </si>
  <si>
    <t>ANHANGUERA</t>
  </si>
  <si>
    <t>ON  ED  NM</t>
  </si>
  <si>
    <t>BBSE3</t>
  </si>
  <si>
    <t>BBSEGURIDADE</t>
  </si>
  <si>
    <t>BVMF3</t>
  </si>
  <si>
    <t>BMFBOVESPA</t>
  </si>
  <si>
    <t>BRML3</t>
  </si>
  <si>
    <t>BR MALLS PAR</t>
  </si>
  <si>
    <t>BRPR3</t>
  </si>
  <si>
    <t>BR PROPERT</t>
  </si>
  <si>
    <t>BBDC3</t>
  </si>
  <si>
    <t>BRADESCO</t>
  </si>
  <si>
    <t>ON      N1</t>
  </si>
  <si>
    <t>BBDC4</t>
  </si>
  <si>
    <t>PN      N1</t>
  </si>
  <si>
    <t>BRAP4</t>
  </si>
  <si>
    <t>BRADESPAR</t>
  </si>
  <si>
    <t>PN  EDJ N1</t>
  </si>
  <si>
    <t>BBAS3</t>
  </si>
  <si>
    <t>BRASIL</t>
  </si>
  <si>
    <t>BRKM5</t>
  </si>
  <si>
    <t>BRASKEM</t>
  </si>
  <si>
    <t>PNA     N1</t>
  </si>
  <si>
    <t>BRFS3</t>
  </si>
  <si>
    <t>BRF SA</t>
  </si>
  <si>
    <t>BISA3</t>
  </si>
  <si>
    <t>BROOKFIELD</t>
  </si>
  <si>
    <t>CCRO3</t>
  </si>
  <si>
    <t>CCR SA</t>
  </si>
  <si>
    <t>CMIG4</t>
  </si>
  <si>
    <t>CEMIG</t>
  </si>
  <si>
    <t>PN  ED  N1</t>
  </si>
  <si>
    <t>CESP6</t>
  </si>
  <si>
    <t>CESP</t>
  </si>
  <si>
    <t>PNB ED  N1</t>
  </si>
  <si>
    <t>CTIP3</t>
  </si>
  <si>
    <t>CETIP</t>
  </si>
  <si>
    <t>HGTX3</t>
  </si>
  <si>
    <t>CIA HERING</t>
  </si>
  <si>
    <t>CIEL3</t>
  </si>
  <si>
    <t>CIELO</t>
  </si>
  <si>
    <t>CPLE6</t>
  </si>
  <si>
    <t>COPEL</t>
  </si>
  <si>
    <t>CSAN3</t>
  </si>
  <si>
    <t>COSAN</t>
  </si>
  <si>
    <t>CPFE3</t>
  </si>
  <si>
    <t>CPFL ENERGIA</t>
  </si>
  <si>
    <t>CYRE3</t>
  </si>
  <si>
    <t>CYRELA REALT</t>
  </si>
  <si>
    <t>DTEX3</t>
  </si>
  <si>
    <t>DURATEX</t>
  </si>
  <si>
    <t>ON  EB  NM</t>
  </si>
  <si>
    <t>ECOR3</t>
  </si>
  <si>
    <t>ECORODOVIAS</t>
  </si>
  <si>
    <t>ELET3</t>
  </si>
  <si>
    <t>ELETROBRAS</t>
  </si>
  <si>
    <t>ON  EJ  N1</t>
  </si>
  <si>
    <t>ELET6</t>
  </si>
  <si>
    <t>PNB  EJ N1</t>
  </si>
  <si>
    <t>ELPL4</t>
  </si>
  <si>
    <t>ELETROPAULO</t>
  </si>
  <si>
    <t>PN  ED  N2</t>
  </si>
  <si>
    <t>EMBR3</t>
  </si>
  <si>
    <t>EMBRAER</t>
  </si>
  <si>
    <t>ENBR3</t>
  </si>
  <si>
    <t>ENERGIAS BR</t>
  </si>
  <si>
    <t>ESTC3</t>
  </si>
  <si>
    <t>ESTACIO PART</t>
  </si>
  <si>
    <t>EVEN3</t>
  </si>
  <si>
    <t>EVEN</t>
  </si>
  <si>
    <t>FIBR3</t>
  </si>
  <si>
    <t>FIBRIA</t>
  </si>
  <si>
    <t>GFSA3</t>
  </si>
  <si>
    <t>GAFISA</t>
  </si>
  <si>
    <t>GGBR4</t>
  </si>
  <si>
    <t>GERDAU</t>
  </si>
  <si>
    <t>GOAU4</t>
  </si>
  <si>
    <t>GERDAU MET</t>
  </si>
  <si>
    <t>GOLL4</t>
  </si>
  <si>
    <t>GOL</t>
  </si>
  <si>
    <t>PN      N2</t>
  </si>
  <si>
    <t>HYPE3</t>
  </si>
  <si>
    <t>HYPERMARCAS</t>
  </si>
  <si>
    <t>ITSA4</t>
  </si>
  <si>
    <t>ITAUSA</t>
  </si>
  <si>
    <t>ITUB4</t>
  </si>
  <si>
    <t>ITAUUNIBANCO</t>
  </si>
  <si>
    <t>JBSS3</t>
  </si>
  <si>
    <t>JBS</t>
  </si>
  <si>
    <t>KLBN11</t>
  </si>
  <si>
    <t>KLABIN S/A</t>
  </si>
  <si>
    <t>UNT ES  N2</t>
  </si>
  <si>
    <t>KROT3</t>
  </si>
  <si>
    <t>KROTON</t>
  </si>
  <si>
    <t>LIGT3</t>
  </si>
  <si>
    <t>LIGHT S/A</t>
  </si>
  <si>
    <t>RENT3</t>
  </si>
  <si>
    <t>LOCALIZA</t>
  </si>
  <si>
    <t>LAME4</t>
  </si>
  <si>
    <t>LOJAS AMERIC</t>
  </si>
  <si>
    <t>PN  EB</t>
  </si>
  <si>
    <t>LREN3</t>
  </si>
  <si>
    <t>LOJAS RENNER</t>
  </si>
  <si>
    <t>MRFG3</t>
  </si>
  <si>
    <t>MARFRIG</t>
  </si>
  <si>
    <t>MMXM3</t>
  </si>
  <si>
    <t>MMX MINER</t>
  </si>
  <si>
    <t>MRVE3</t>
  </si>
  <si>
    <t>MRV</t>
  </si>
  <si>
    <t>NATU3</t>
  </si>
  <si>
    <t>NATURA</t>
  </si>
  <si>
    <t>OIBR4</t>
  </si>
  <si>
    <t>OI</t>
  </si>
  <si>
    <t>PCAR4</t>
  </si>
  <si>
    <t>P.ACUCAR-CBD</t>
  </si>
  <si>
    <t>PDGR3</t>
  </si>
  <si>
    <t>PDG REALT</t>
  </si>
  <si>
    <t>PETR3</t>
  </si>
  <si>
    <t>PETROBRAS</t>
  </si>
  <si>
    <t>ON</t>
  </si>
  <si>
    <t>PETR4</t>
  </si>
  <si>
    <t>PN</t>
  </si>
  <si>
    <t>QUAL3</t>
  </si>
  <si>
    <t>QUALICORP</t>
  </si>
  <si>
    <t>RSID3</t>
  </si>
  <si>
    <t>ROSSI RESID</t>
  </si>
  <si>
    <t>SBSP3</t>
  </si>
  <si>
    <t>SABESP</t>
  </si>
  <si>
    <t>SANB11</t>
  </si>
  <si>
    <t>SANTANDER BR</t>
  </si>
  <si>
    <t>UNT     N2</t>
  </si>
  <si>
    <t>CSNA3</t>
  </si>
  <si>
    <t>SID NACIONAL</t>
  </si>
  <si>
    <t>CRUZ3</t>
  </si>
  <si>
    <t>SOUZA CRUZ</t>
  </si>
  <si>
    <t>SUZB5</t>
  </si>
  <si>
    <t>SUZANO PAPEL</t>
  </si>
  <si>
    <t>PNA ED  N1</t>
  </si>
  <si>
    <t>VIVT4</t>
  </si>
  <si>
    <t>TELEF BRASIL</t>
  </si>
  <si>
    <t>PN  ED</t>
  </si>
  <si>
    <t>TIMP3</t>
  </si>
  <si>
    <t>TIM PART S/A</t>
  </si>
  <si>
    <t>TBLE3</t>
  </si>
  <si>
    <t>TRACTEBEL</t>
  </si>
  <si>
    <t>UGPA3</t>
  </si>
  <si>
    <t>ULTRAPAR</t>
  </si>
  <si>
    <t>USIM5</t>
  </si>
  <si>
    <t>USIMINAS</t>
  </si>
  <si>
    <t>VALE3</t>
  </si>
  <si>
    <t>VALE</t>
  </si>
  <si>
    <t>VALE5</t>
  </si>
  <si>
    <t>GETI4</t>
  </si>
  <si>
    <t>AES TIETE</t>
  </si>
  <si>
    <t>ALUP11</t>
  </si>
  <si>
    <t>ALUPAR</t>
  </si>
  <si>
    <t>COCE5</t>
  </si>
  <si>
    <t>COELCE</t>
  </si>
  <si>
    <t>PNA</t>
  </si>
  <si>
    <t>ENEV3</t>
  </si>
  <si>
    <t>ENEVA</t>
  </si>
  <si>
    <t>EQTL3</t>
  </si>
  <si>
    <t>EQUATORIAL</t>
  </si>
  <si>
    <t>TAEE11</t>
  </si>
  <si>
    <t>TAESA</t>
  </si>
  <si>
    <t>UNT ED  N2</t>
  </si>
  <si>
    <t>TRPL4</t>
  </si>
  <si>
    <t>TRAN PAULIST</t>
  </si>
  <si>
    <t>BTOW3</t>
  </si>
  <si>
    <t>B2W DIGITAL</t>
  </si>
  <si>
    <t>BRSR6</t>
  </si>
  <si>
    <t>BANRISUL</t>
  </si>
  <si>
    <t>CSMG3</t>
  </si>
  <si>
    <t>COPASA</t>
  </si>
  <si>
    <t>EZTC3</t>
  </si>
  <si>
    <t>EZTEC</t>
  </si>
  <si>
    <t>HRTP3</t>
  </si>
  <si>
    <t>HRT PETROLEO</t>
  </si>
  <si>
    <t>IGTA3</t>
  </si>
  <si>
    <t>IGUATEMI</t>
  </si>
  <si>
    <t>MDIA3</t>
  </si>
  <si>
    <t>M.DIASBRANCO</t>
  </si>
  <si>
    <t>MGLU3</t>
  </si>
  <si>
    <t>MAGAZ LUIZA</t>
  </si>
  <si>
    <t>POMO4</t>
  </si>
  <si>
    <t>MARCOPOLO</t>
  </si>
  <si>
    <t>MILS3</t>
  </si>
  <si>
    <t>MILLS</t>
  </si>
  <si>
    <t>BEEF3</t>
  </si>
  <si>
    <t>MINERVA</t>
  </si>
  <si>
    <t>MULT3</t>
  </si>
  <si>
    <t>MULTIPLAN</t>
  </si>
  <si>
    <t>ON      N2</t>
  </si>
  <si>
    <t>MPLU3</t>
  </si>
  <si>
    <t>MULTIPLUS</t>
  </si>
  <si>
    <t>ODPV3</t>
  </si>
  <si>
    <t>ODONTOPREV</t>
  </si>
  <si>
    <t>OIBR3</t>
  </si>
  <si>
    <t>PSSA3</t>
  </si>
  <si>
    <t>PORTO SEGURO</t>
  </si>
  <si>
    <t>PRML3</t>
  </si>
  <si>
    <t>PRUMO</t>
  </si>
  <si>
    <t>QGEP3</t>
  </si>
  <si>
    <t>QGEP PART</t>
  </si>
  <si>
    <t>RADL3</t>
  </si>
  <si>
    <t>RAIADROGASIL</t>
  </si>
  <si>
    <t>RAPT4</t>
  </si>
  <si>
    <t>RANDON PART</t>
  </si>
  <si>
    <t>SMLE3</t>
  </si>
  <si>
    <t>SMILES</t>
  </si>
  <si>
    <t>SULA11</t>
  </si>
  <si>
    <t>SUL AMERICA</t>
  </si>
  <si>
    <t>TOTS3</t>
  </si>
  <si>
    <t>TOTVS</t>
  </si>
  <si>
    <t>VLID3</t>
  </si>
  <si>
    <t>VALID</t>
  </si>
  <si>
    <t>WEGE3</t>
  </si>
  <si>
    <t>WEG</t>
  </si>
  <si>
    <t>ABCB4</t>
  </si>
  <si>
    <t>ABC BRASIL</t>
  </si>
  <si>
    <t>ABRE11</t>
  </si>
  <si>
    <t>ABRIL EDUCA</t>
  </si>
  <si>
    <t>ALSC3</t>
  </si>
  <si>
    <t>ALIANSCE</t>
  </si>
  <si>
    <t>ALPA3</t>
  </si>
  <si>
    <t>ALPARGATAS</t>
  </si>
  <si>
    <t>ON  EB  N1</t>
  </si>
  <si>
    <t>ALPA4</t>
  </si>
  <si>
    <t>PN  EB  N1</t>
  </si>
  <si>
    <t>ANIM3</t>
  </si>
  <si>
    <t>ANIMA</t>
  </si>
  <si>
    <t>ARZZ3</t>
  </si>
  <si>
    <t>AREZZO CO</t>
  </si>
  <si>
    <t>ARTR3</t>
  </si>
  <si>
    <t>ARTERIS</t>
  </si>
  <si>
    <t>AUTM3</t>
  </si>
  <si>
    <t>AUTOMETAL</t>
  </si>
  <si>
    <t>BEMA3</t>
  </si>
  <si>
    <t>BEMATECH</t>
  </si>
  <si>
    <t>BHGR3</t>
  </si>
  <si>
    <t>BHG</t>
  </si>
  <si>
    <t>BICB4</t>
  </si>
  <si>
    <t>BICBANCO</t>
  </si>
  <si>
    <t>BSEV3</t>
  </si>
  <si>
    <t>BIOSEV</t>
  </si>
  <si>
    <t>BBRK3</t>
  </si>
  <si>
    <t>BR BROKERS</t>
  </si>
  <si>
    <t>BRIN3</t>
  </si>
  <si>
    <t>BR INSURANCE</t>
  </si>
  <si>
    <t>BPHA3</t>
  </si>
  <si>
    <t>BR PHARMA</t>
  </si>
  <si>
    <t>BRAP3</t>
  </si>
  <si>
    <t>ON  EDJ N1</t>
  </si>
  <si>
    <t>AGRO3</t>
  </si>
  <si>
    <t>BRASILAGRO</t>
  </si>
  <si>
    <t>BRKM3</t>
  </si>
  <si>
    <t>CCXC3</t>
  </si>
  <si>
    <t>CCX CARVAO</t>
  </si>
  <si>
    <t>CLSC4</t>
  </si>
  <si>
    <t>CELESC</t>
  </si>
  <si>
    <t>CMIG3</t>
  </si>
  <si>
    <t>ON  ED  N1</t>
  </si>
  <si>
    <t>CESP3</t>
  </si>
  <si>
    <t>CTAX11</t>
  </si>
  <si>
    <t>CONTAX</t>
  </si>
  <si>
    <t>CPLE3</t>
  </si>
  <si>
    <t>CPRE3</t>
  </si>
  <si>
    <t>CPFL RENOVAV</t>
  </si>
  <si>
    <t>CRDE3</t>
  </si>
  <si>
    <t>CR2</t>
  </si>
  <si>
    <t>CREM3</t>
  </si>
  <si>
    <t>CREMER</t>
  </si>
  <si>
    <t>CARD3</t>
  </si>
  <si>
    <t>CSU CARDSYST</t>
  </si>
  <si>
    <t>CVCB3</t>
  </si>
  <si>
    <t>CVC BRASIL</t>
  </si>
  <si>
    <t>CCPR3</t>
  </si>
  <si>
    <t>CYRE COM-CCP</t>
  </si>
  <si>
    <t>DASA3</t>
  </si>
  <si>
    <t>DASA</t>
  </si>
  <si>
    <t>DAYC4</t>
  </si>
  <si>
    <t>DAYCOVAL</t>
  </si>
  <si>
    <t>DIRR3</t>
  </si>
  <si>
    <t>DIRECIONAL</t>
  </si>
  <si>
    <t>ETER3</t>
  </si>
  <si>
    <t>ETERNIT</t>
  </si>
  <si>
    <t>EUCA4</t>
  </si>
  <si>
    <t>EUCATEX</t>
  </si>
  <si>
    <t>FHER3</t>
  </si>
  <si>
    <t>FER HERINGER</t>
  </si>
  <si>
    <t>FESA4</t>
  </si>
  <si>
    <t>FERBASA</t>
  </si>
  <si>
    <t>FLRY3</t>
  </si>
  <si>
    <t>FLEURY</t>
  </si>
  <si>
    <t>FJTA3</t>
  </si>
  <si>
    <t>FORJA TAURUS</t>
  </si>
  <si>
    <t>FJTA4</t>
  </si>
  <si>
    <t>FRAS3</t>
  </si>
  <si>
    <t>FRAS-LE</t>
  </si>
  <si>
    <t>GSHP3</t>
  </si>
  <si>
    <t>GENERALSHOPP</t>
  </si>
  <si>
    <t>GGBR3</t>
  </si>
  <si>
    <t>GOAU3</t>
  </si>
  <si>
    <t>GRND3</t>
  </si>
  <si>
    <t>GRENDENE</t>
  </si>
  <si>
    <t>HBOR3</t>
  </si>
  <si>
    <t>HELBOR</t>
  </si>
  <si>
    <t>IDNT3</t>
  </si>
  <si>
    <t>IDEIASNET</t>
  </si>
  <si>
    <t>IMCH3</t>
  </si>
  <si>
    <t>IMC HOLDINGS</t>
  </si>
  <si>
    <t>ROMI3</t>
  </si>
  <si>
    <t>INDS ROMI</t>
  </si>
  <si>
    <t>IDVL4</t>
  </si>
  <si>
    <t>INDUSVAL</t>
  </si>
  <si>
    <t>MYPK3</t>
  </si>
  <si>
    <t>IOCHP-MAXION</t>
  </si>
  <si>
    <t>ITSA3</t>
  </si>
  <si>
    <t>ITUB3</t>
  </si>
  <si>
    <t>JHSF3</t>
  </si>
  <si>
    <t>JHSF PART</t>
  </si>
  <si>
    <t>JSLG3</t>
  </si>
  <si>
    <t>JSL</t>
  </si>
  <si>
    <t>LLIS3</t>
  </si>
  <si>
    <t>LE LIS BLANC</t>
  </si>
  <si>
    <t>LINX3</t>
  </si>
  <si>
    <t>LINX</t>
  </si>
  <si>
    <t>LCAM3</t>
  </si>
  <si>
    <t>LOCAMERICA</t>
  </si>
  <si>
    <t>LOGN3</t>
  </si>
  <si>
    <t>LOG-IN</t>
  </si>
  <si>
    <t>AMAR3</t>
  </si>
  <si>
    <t>LOJAS MARISA</t>
  </si>
  <si>
    <t>LPSB3</t>
  </si>
  <si>
    <t>LOPES BRASIL</t>
  </si>
  <si>
    <t>MAGG3</t>
  </si>
  <si>
    <t>MAGNESITA SA</t>
  </si>
  <si>
    <t>POMO3</t>
  </si>
  <si>
    <t>LEVE3</t>
  </si>
  <si>
    <t>METAL LEVE</t>
  </si>
  <si>
    <t>ON  EDJ NM</t>
  </si>
  <si>
    <t>FRIO3</t>
  </si>
  <si>
    <t>METALFRIO</t>
  </si>
  <si>
    <t>BPNM4</t>
  </si>
  <si>
    <t>PANAMERICANO</t>
  </si>
  <si>
    <t>PRBC4</t>
  </si>
  <si>
    <t>PARANA</t>
  </si>
  <si>
    <t>PMAM3</t>
  </si>
  <si>
    <t>PARANAPANEMA</t>
  </si>
  <si>
    <t>PINE4</t>
  </si>
  <si>
    <t>PINE</t>
  </si>
  <si>
    <t>PTBL3</t>
  </si>
  <si>
    <t>PORTOBELLO</t>
  </si>
  <si>
    <t>POSI3</t>
  </si>
  <si>
    <t>POSITIVO INF</t>
  </si>
  <si>
    <t>PFRM3</t>
  </si>
  <si>
    <t>PROFARMA</t>
  </si>
  <si>
    <t>PRVI3</t>
  </si>
  <si>
    <t>PROVIDENCIA</t>
  </si>
  <si>
    <t>RAPT3</t>
  </si>
  <si>
    <t>RNEW11</t>
  </si>
  <si>
    <t>RENOVA</t>
  </si>
  <si>
    <t>RDNI3</t>
  </si>
  <si>
    <t>RODOBENSIMOB</t>
  </si>
  <si>
    <t>STBP11</t>
  </si>
  <si>
    <t>SANTOS BRP</t>
  </si>
  <si>
    <t>SCAR3</t>
  </si>
  <si>
    <t>SAO CARLOS</t>
  </si>
  <si>
    <t>SMTO3</t>
  </si>
  <si>
    <t>SAO MARTINHO</t>
  </si>
  <si>
    <t>SLED4</t>
  </si>
  <si>
    <t>SARAIVA LIVR</t>
  </si>
  <si>
    <t>SEER3</t>
  </si>
  <si>
    <t>SER EDUCA</t>
  </si>
  <si>
    <t>SSBR3</t>
  </si>
  <si>
    <t>SIERRABRASIL</t>
  </si>
  <si>
    <t>SLCE3</t>
  </si>
  <si>
    <t>SLC AGRICOLA</t>
  </si>
  <si>
    <t>SFSA4</t>
  </si>
  <si>
    <t>SOFISA</t>
  </si>
  <si>
    <t>SGPS3</t>
  </si>
  <si>
    <t>SPRINGS</t>
  </si>
  <si>
    <t>TRPN3</t>
  </si>
  <si>
    <t>TARPON INV</t>
  </si>
  <si>
    <t>TECN3</t>
  </si>
  <si>
    <t>TECHNOS</t>
  </si>
  <si>
    <t>ON  EJ  NM</t>
  </si>
  <si>
    <t>TCSA3</t>
  </si>
  <si>
    <t>TECNISA</t>
  </si>
  <si>
    <t>TGMA3</t>
  </si>
  <si>
    <t>TEGMA</t>
  </si>
  <si>
    <t>TEMP3</t>
  </si>
  <si>
    <t>TEMPO PART</t>
  </si>
  <si>
    <t>TERI3</t>
  </si>
  <si>
    <t>TEREOS</t>
  </si>
  <si>
    <t>SHOW3</t>
  </si>
  <si>
    <t>TIME FOR FUN</t>
  </si>
  <si>
    <t>TRIS3</t>
  </si>
  <si>
    <t>TRISUL</t>
  </si>
  <si>
    <t>TPIS3</t>
  </si>
  <si>
    <t>TRIUNFO PART</t>
  </si>
  <si>
    <t>TUPY3</t>
  </si>
  <si>
    <t>TUPY</t>
  </si>
  <si>
    <t>UCAS3</t>
  </si>
  <si>
    <t>UNICASA</t>
  </si>
  <si>
    <t>USIM3</t>
  </si>
  <si>
    <t>VAGR3</t>
  </si>
  <si>
    <t>V-AGRO</t>
  </si>
  <si>
    <t>VVAR11</t>
  </si>
  <si>
    <t>VIAVAREJO</t>
  </si>
  <si>
    <t>GETI3</t>
  </si>
  <si>
    <t>ON  ED</t>
  </si>
  <si>
    <t>VIVT3</t>
  </si>
  <si>
    <t>BIOM3</t>
  </si>
  <si>
    <t>BIOMM</t>
  </si>
  <si>
    <t>ON      MA</t>
  </si>
  <si>
    <t>CAMB4</t>
  </si>
  <si>
    <t>CAMBUCI</t>
  </si>
  <si>
    <t>CEDO4</t>
  </si>
  <si>
    <t>CEDRO</t>
  </si>
  <si>
    <t>CTNM4</t>
  </si>
  <si>
    <t>COTEMINAS</t>
  </si>
  <si>
    <t>ENGI4</t>
  </si>
  <si>
    <t>ENERGISA</t>
  </si>
  <si>
    <t>CGRA3</t>
  </si>
  <si>
    <t>GRAZZIOTIN</t>
  </si>
  <si>
    <t>CGRA4</t>
  </si>
  <si>
    <t>JFEN3</t>
  </si>
  <si>
    <t>JOAO FORTES</t>
  </si>
  <si>
    <t>KEPL3</t>
  </si>
  <si>
    <t>KEPLER WEBER</t>
  </si>
  <si>
    <t>LAME3</t>
  </si>
  <si>
    <t>ON  EB</t>
  </si>
  <si>
    <t>NUTR3</t>
  </si>
  <si>
    <t>NUTRIPLANT</t>
  </si>
  <si>
    <t>PTNT4</t>
  </si>
  <si>
    <t>PETTENATI</t>
  </si>
  <si>
    <t>SNSL3</t>
  </si>
  <si>
    <t>SENIOR SOL</t>
  </si>
  <si>
    <t>MMMC34</t>
  </si>
  <si>
    <t>3M</t>
  </si>
  <si>
    <t>DRN</t>
  </si>
  <si>
    <t>ABTT34</t>
  </si>
  <si>
    <t>ABBOTT</t>
  </si>
  <si>
    <t>AMZO34</t>
  </si>
  <si>
    <t>AMAZON</t>
  </si>
  <si>
    <t>AXPB34</t>
  </si>
  <si>
    <t>AMERICAN EXP</t>
  </si>
  <si>
    <t>AMGN34</t>
  </si>
  <si>
    <t>AMGEN</t>
  </si>
  <si>
    <t>AAPL34</t>
  </si>
  <si>
    <t>APPLE</t>
  </si>
  <si>
    <t>ARMT34</t>
  </si>
  <si>
    <t>ARCELOR</t>
  </si>
  <si>
    <t>ATTB34</t>
  </si>
  <si>
    <t>ATT INC</t>
  </si>
  <si>
    <t>AVON34</t>
  </si>
  <si>
    <t>AVON</t>
  </si>
  <si>
    <t>BOAC34</t>
  </si>
  <si>
    <t>BANK AMERICA</t>
  </si>
  <si>
    <t>BERK34</t>
  </si>
  <si>
    <t>BERKSHIRE</t>
  </si>
  <si>
    <t>BOEI34</t>
  </si>
  <si>
    <t>BOEING</t>
  </si>
  <si>
    <t>BMYB34</t>
  </si>
  <si>
    <t>BRISTOLMYERS</t>
  </si>
  <si>
    <t>CATP34</t>
  </si>
  <si>
    <t>CATERPILLAR</t>
  </si>
  <si>
    <t>CHVX34</t>
  </si>
  <si>
    <t>CHEVRON</t>
  </si>
  <si>
    <t>CSCO34</t>
  </si>
  <si>
    <t>CISCO</t>
  </si>
  <si>
    <t>CTGP34</t>
  </si>
  <si>
    <t>CITIGROUP</t>
  </si>
  <si>
    <t>DRN ED</t>
  </si>
  <si>
    <t>COCA34</t>
  </si>
  <si>
    <t>COCA COLA</t>
  </si>
  <si>
    <t>COLG34</t>
  </si>
  <si>
    <t>COLGATE</t>
  </si>
  <si>
    <t>CMCS34</t>
  </si>
  <si>
    <t>COMCAST</t>
  </si>
  <si>
    <t>COPH34</t>
  </si>
  <si>
    <t>COPHILLIPS</t>
  </si>
  <si>
    <t>DOWB34</t>
  </si>
  <si>
    <t>DOW CHEMICAL</t>
  </si>
  <si>
    <t>EBAY34</t>
  </si>
  <si>
    <t>EBAY</t>
  </si>
  <si>
    <t>EXXO34</t>
  </si>
  <si>
    <t>EXXON MOBIL</t>
  </si>
  <si>
    <t>FBOK34</t>
  </si>
  <si>
    <t>FACEBOOK</t>
  </si>
  <si>
    <t>FDXB34</t>
  </si>
  <si>
    <t>FEDEX CORP</t>
  </si>
  <si>
    <t>FDMO34</t>
  </si>
  <si>
    <t>FORD MOTORS</t>
  </si>
  <si>
    <t>FCXO34</t>
  </si>
  <si>
    <t>FREEPORT</t>
  </si>
  <si>
    <t>GEOO34</t>
  </si>
  <si>
    <t>GE</t>
  </si>
  <si>
    <t>GSGI34</t>
  </si>
  <si>
    <t>GOLDMANSACHS</t>
  </si>
  <si>
    <t>GOOG34</t>
  </si>
  <si>
    <t>GOOGLE</t>
  </si>
  <si>
    <t>HALI34</t>
  </si>
  <si>
    <t>HALLIBURTON</t>
  </si>
  <si>
    <t>HOME34</t>
  </si>
  <si>
    <t>HOME DEPOT</t>
  </si>
  <si>
    <t>HONB34</t>
  </si>
  <si>
    <t>HONEYWELL</t>
  </si>
  <si>
    <t>HPQB34</t>
  </si>
  <si>
    <t>HP COMPANY</t>
  </si>
  <si>
    <t>IBMB34</t>
  </si>
  <si>
    <t>IBM</t>
  </si>
  <si>
    <t>ITLC34</t>
  </si>
  <si>
    <t>INTEL</t>
  </si>
  <si>
    <t>JNJB34</t>
  </si>
  <si>
    <t>JOHNSON</t>
  </si>
  <si>
    <t>JPMC34</t>
  </si>
  <si>
    <t>JPMORGAN</t>
  </si>
  <si>
    <t>KFGI34</t>
  </si>
  <si>
    <t>KRAFT GROUP</t>
  </si>
  <si>
    <t>LILY34</t>
  </si>
  <si>
    <t>LILLY</t>
  </si>
  <si>
    <t>LMTB34</t>
  </si>
  <si>
    <t>LOCKHEED</t>
  </si>
  <si>
    <t>MSCD34</t>
  </si>
  <si>
    <t>MASTERCARD</t>
  </si>
  <si>
    <t>MCDC34</t>
  </si>
  <si>
    <t>MCDONALDS</t>
  </si>
  <si>
    <t>MRCK34</t>
  </si>
  <si>
    <t>MERCK</t>
  </si>
  <si>
    <t>MSFT34</t>
  </si>
  <si>
    <t>MICROSOFT</t>
  </si>
  <si>
    <t>MSTO34</t>
  </si>
  <si>
    <t>MONSANTO</t>
  </si>
  <si>
    <t>MSBR34</t>
  </si>
  <si>
    <t>MORGAN STAN</t>
  </si>
  <si>
    <t>NFLX34</t>
  </si>
  <si>
    <t>NETFLIX</t>
  </si>
  <si>
    <t>NIKE34</t>
  </si>
  <si>
    <t>NIKE</t>
  </si>
  <si>
    <t>ORCL34</t>
  </si>
  <si>
    <t>ORACLE</t>
  </si>
  <si>
    <t>PEPB34</t>
  </si>
  <si>
    <t>PEPSICO INC</t>
  </si>
  <si>
    <t>PFIZ34</t>
  </si>
  <si>
    <t>PFIZER</t>
  </si>
  <si>
    <t>PGCO34</t>
  </si>
  <si>
    <t>PG</t>
  </si>
  <si>
    <t>QCOM34</t>
  </si>
  <si>
    <t>QUALCOMM</t>
  </si>
  <si>
    <t>SLBG34</t>
  </si>
  <si>
    <t>SCHLUMBERGER</t>
  </si>
  <si>
    <t>SBUB34</t>
  </si>
  <si>
    <t>STARBUCKS</t>
  </si>
  <si>
    <t>TWXB34</t>
  </si>
  <si>
    <t>TIME WARNER</t>
  </si>
  <si>
    <t>UPSS34</t>
  </si>
  <si>
    <t>UPS</t>
  </si>
  <si>
    <t>VERZ34</t>
  </si>
  <si>
    <t>VERIZON</t>
  </si>
  <si>
    <t>VISA34</t>
  </si>
  <si>
    <t>VISA INC</t>
  </si>
  <si>
    <t>WALM34</t>
  </si>
  <si>
    <t>WAL MART</t>
  </si>
  <si>
    <t>DISB34</t>
  </si>
  <si>
    <t>WALT DISNEY</t>
  </si>
  <si>
    <t>WFCO34</t>
  </si>
  <si>
    <t>WELLS FARGO</t>
  </si>
  <si>
    <t>XRXB34</t>
  </si>
  <si>
    <t>XEROX CORP</t>
  </si>
  <si>
    <t>FPAB11</t>
  </si>
  <si>
    <t>FII A BRANCA</t>
  </si>
  <si>
    <t>CI  ER</t>
  </si>
  <si>
    <t>BPFF11</t>
  </si>
  <si>
    <t>FII ABSOLUTO</t>
  </si>
  <si>
    <t>AEFI11</t>
  </si>
  <si>
    <t>FII AESAPAR</t>
  </si>
  <si>
    <t>AGCX11</t>
  </si>
  <si>
    <t>FII AG CAIXA</t>
  </si>
  <si>
    <t>FAMB11B</t>
  </si>
  <si>
    <t>FII ALMIRANT</t>
  </si>
  <si>
    <t>CI  ER  MB</t>
  </si>
  <si>
    <t>FAED11B</t>
  </si>
  <si>
    <t>FII ANH EDUC</t>
  </si>
  <si>
    <t>CI      MB</t>
  </si>
  <si>
    <t>BBRC11</t>
  </si>
  <si>
    <t>FII BB CORP</t>
  </si>
  <si>
    <t>BBPO11</t>
  </si>
  <si>
    <t>FII BB PRGII</t>
  </si>
  <si>
    <t>BBFI11B</t>
  </si>
  <si>
    <t>FII BB PROGR</t>
  </si>
  <si>
    <t>BCFF11B</t>
  </si>
  <si>
    <t>FII BC FFII</t>
  </si>
  <si>
    <t>BRCR11</t>
  </si>
  <si>
    <t>FII BC FUND</t>
  </si>
  <si>
    <t>CI</t>
  </si>
  <si>
    <t>THRA11B</t>
  </si>
  <si>
    <t>FII BM THERA</t>
  </si>
  <si>
    <t>BMLC11B</t>
  </si>
  <si>
    <t>FII BMBRC LC</t>
  </si>
  <si>
    <t>BBVJ11</t>
  </si>
  <si>
    <t>FII C JARDIM</t>
  </si>
  <si>
    <t>FCFL11B</t>
  </si>
  <si>
    <t>FII CAMPUSFL</t>
  </si>
  <si>
    <t>CNES11B</t>
  </si>
  <si>
    <t>FII CENESP</t>
  </si>
  <si>
    <t>CEOC11B</t>
  </si>
  <si>
    <t>FII CEO CCP</t>
  </si>
  <si>
    <t>HCRI11B</t>
  </si>
  <si>
    <t>FII CRIANCA</t>
  </si>
  <si>
    <t>HGCR11</t>
  </si>
  <si>
    <t>FII CSHG CRI</t>
  </si>
  <si>
    <t>HGLG11</t>
  </si>
  <si>
    <t>FII CSHG LOG</t>
  </si>
  <si>
    <t>HGJH11</t>
  </si>
  <si>
    <t>FII CSHGJHSF</t>
  </si>
  <si>
    <t>HGBS11</t>
  </si>
  <si>
    <t>FII CSHGSHOP</t>
  </si>
  <si>
    <t>PQDP11</t>
  </si>
  <si>
    <t>FII D PEDRO</t>
  </si>
  <si>
    <t>EURO11</t>
  </si>
  <si>
    <t>FII EUROPAR</t>
  </si>
  <si>
    <t>FEXC11B</t>
  </si>
  <si>
    <t>FII EXCELLEN</t>
  </si>
  <si>
    <t>VRTA11</t>
  </si>
  <si>
    <t>FII FATOR VE</t>
  </si>
  <si>
    <t>FLRP11B</t>
  </si>
  <si>
    <t>FII FLORIPA</t>
  </si>
  <si>
    <t>EDGA11B</t>
  </si>
  <si>
    <t>FII GALERIA</t>
  </si>
  <si>
    <t>FIGS11</t>
  </si>
  <si>
    <t>FII GEN SHOP</t>
  </si>
  <si>
    <t>HGRE11</t>
  </si>
  <si>
    <t>FII HG REAL</t>
  </si>
  <si>
    <t>SHPH11</t>
  </si>
  <si>
    <t>FII HIGIENOP</t>
  </si>
  <si>
    <t>HTMX11B</t>
  </si>
  <si>
    <t>FII HOTEL MX</t>
  </si>
  <si>
    <t>CI  ERA MB</t>
  </si>
  <si>
    <t>FIIB11</t>
  </si>
  <si>
    <t>FII INDL BR</t>
  </si>
  <si>
    <t>JSRE11</t>
  </si>
  <si>
    <t>FII JS REAL</t>
  </si>
  <si>
    <t>KNRI11</t>
  </si>
  <si>
    <t>FII KINEA</t>
  </si>
  <si>
    <t>KNCR11</t>
  </si>
  <si>
    <t>FII KINEA RI</t>
  </si>
  <si>
    <t>MSHP11</t>
  </si>
  <si>
    <t>FII LARGO 13</t>
  </si>
  <si>
    <t>NSLU11B</t>
  </si>
  <si>
    <t>FII LOURDES</t>
  </si>
  <si>
    <t>MAXR11B</t>
  </si>
  <si>
    <t>FII MAX RET</t>
  </si>
  <si>
    <t>MXRF11</t>
  </si>
  <si>
    <t>FII MAXI REN</t>
  </si>
  <si>
    <t>MBRF11</t>
  </si>
  <si>
    <t>FII MERC BR</t>
  </si>
  <si>
    <t>VLOL11</t>
  </si>
  <si>
    <t>FII OLIMPIA</t>
  </si>
  <si>
    <t>PRSV11</t>
  </si>
  <si>
    <t>FII P VARGAS</t>
  </si>
  <si>
    <t>PORD11</t>
  </si>
  <si>
    <t>FII POLO CRI</t>
  </si>
  <si>
    <t>FIIP11B</t>
  </si>
  <si>
    <t>FII RB CAP I</t>
  </si>
  <si>
    <t>RBGS11</t>
  </si>
  <si>
    <t>FII RB GSB I</t>
  </si>
  <si>
    <t>RBRD11</t>
  </si>
  <si>
    <t>FII RB II</t>
  </si>
  <si>
    <t>RBPR11</t>
  </si>
  <si>
    <t>FII RBPRIME1</t>
  </si>
  <si>
    <t>CI  EA</t>
  </si>
  <si>
    <t>RBPD11</t>
  </si>
  <si>
    <t>FII RBPRIME2</t>
  </si>
  <si>
    <t>RDES11</t>
  </si>
  <si>
    <t>FII RD ESCRI</t>
  </si>
  <si>
    <t>FFCI11</t>
  </si>
  <si>
    <t>FII RIOB RC</t>
  </si>
  <si>
    <t>RBVO11</t>
  </si>
  <si>
    <t>FII RIOBCRI2</t>
  </si>
  <si>
    <t>RNGO11</t>
  </si>
  <si>
    <t>FII RIONEGRO</t>
  </si>
  <si>
    <t>FLMA11</t>
  </si>
  <si>
    <t>FII S F LIMA</t>
  </si>
  <si>
    <t>SAAG11</t>
  </si>
  <si>
    <t>FII SANT AGE</t>
  </si>
  <si>
    <t>SDIL11</t>
  </si>
  <si>
    <t>FII SDI LOG</t>
  </si>
  <si>
    <t>JRDM11B</t>
  </si>
  <si>
    <t>FII SHOPJSUL</t>
  </si>
  <si>
    <t>SPTW11</t>
  </si>
  <si>
    <t>FII SP DOWNT</t>
  </si>
  <si>
    <t>TBOF11</t>
  </si>
  <si>
    <t>FII TBOFFICE</t>
  </si>
  <si>
    <t>ONEF11</t>
  </si>
  <si>
    <t>FII THE ONE</t>
  </si>
  <si>
    <t>ALMI11B</t>
  </si>
  <si>
    <t>FII TORRE AL</t>
  </si>
  <si>
    <t>TRNT11B</t>
  </si>
  <si>
    <t>FII TORRE NO</t>
  </si>
  <si>
    <t>TRXL11</t>
  </si>
  <si>
    <t>FII TRX LOG</t>
  </si>
  <si>
    <t>XTED11</t>
  </si>
  <si>
    <t>FII TRXE COR</t>
  </si>
  <si>
    <t>FVBI11B</t>
  </si>
  <si>
    <t>FII VBI 4440</t>
  </si>
  <si>
    <t>WPLZ11B</t>
  </si>
  <si>
    <t>FII W PLAZA</t>
  </si>
  <si>
    <t>XPGA11</t>
  </si>
  <si>
    <t>FII XP GAIA</t>
  </si>
  <si>
    <t>XPCM11</t>
  </si>
  <si>
    <t>FII XP MACAE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</si>
</sst>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#,##0.00000000000"/>
    <numFmt numFmtId="166" formatCode="#,##0.000"/>
    <numFmt numFmtId="167" formatCode="0.000"/>
    <numFmt numFmtId="168" formatCode="0.0000000000000"/>
    <numFmt numFmtId="169" formatCode="_(* #,##0.000_);_(* \(#,##0.000\);_(* &quot;-&quot;??_);_(@_)"/>
    <numFmt numFmtId="170" formatCode="#,##0.0000"/>
    <numFmt numFmtId="171" formatCode="#,##0.0000000"/>
    <numFmt numFmtId="172" formatCode="_(* #,##0_);_(* \(#,##0\);_(* &quot;-&quot;??_);_(@_)"/>
  </numFmts>
  <fonts count="1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u/>
      <sz val="7.9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92">
    <xf numFmtId="0" fontId="0" fillId="0" borderId="0" xfId="0"/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165" fontId="3" fillId="2" borderId="6" xfId="0" applyNumberFormat="1" applyFont="1" applyFill="1" applyBorder="1" applyAlignment="1">
      <alignment horizontal="centerContinuous"/>
    </xf>
    <xf numFmtId="166" fontId="3" fillId="2" borderId="7" xfId="0" applyNumberFormat="1" applyFont="1" applyFill="1" applyBorder="1" applyAlignment="1">
      <alignment horizontal="centerContinuous"/>
    </xf>
    <xf numFmtId="165" fontId="0" fillId="0" borderId="0" xfId="0" applyNumberFormat="1"/>
    <xf numFmtId="166" fontId="0" fillId="0" borderId="0" xfId="0" applyNumberFormat="1"/>
    <xf numFmtId="4" fontId="0" fillId="0" borderId="0" xfId="0" applyNumberFormat="1"/>
    <xf numFmtId="166" fontId="0" fillId="0" borderId="10" xfId="0" applyNumberFormat="1" applyBorder="1"/>
    <xf numFmtId="166" fontId="0" fillId="0" borderId="11" xfId="0" applyNumberFormat="1" applyBorder="1"/>
    <xf numFmtId="0" fontId="0" fillId="0" borderId="12" xfId="0" applyBorder="1"/>
    <xf numFmtId="3" fontId="0" fillId="0" borderId="12" xfId="0" applyNumberFormat="1" applyBorder="1"/>
    <xf numFmtId="0" fontId="0" fillId="0" borderId="13" xfId="0" applyBorder="1"/>
    <xf numFmtId="3" fontId="0" fillId="0" borderId="13" xfId="0" applyNumberFormat="1" applyBorder="1"/>
    <xf numFmtId="0" fontId="0" fillId="0" borderId="15" xfId="0" applyBorder="1"/>
    <xf numFmtId="0" fontId="0" fillId="0" borderId="16" xfId="0" applyBorder="1"/>
    <xf numFmtId="166" fontId="0" fillId="0" borderId="17" xfId="0" applyNumberFormat="1" applyBorder="1"/>
    <xf numFmtId="171" fontId="0" fillId="0" borderId="14" xfId="0" applyNumberFormat="1" applyBorder="1"/>
    <xf numFmtId="0" fontId="5" fillId="0" borderId="0" xfId="0" quotePrefix="1" applyFont="1" applyAlignment="1">
      <alignment horizontal="left"/>
    </xf>
    <xf numFmtId="170" fontId="3" fillId="2" borderId="6" xfId="0" applyNumberFormat="1" applyFont="1" applyFill="1" applyBorder="1" applyAlignment="1">
      <alignment horizontal="centerContinuous"/>
    </xf>
    <xf numFmtId="0" fontId="1" fillId="0" borderId="13" xfId="0" quotePrefix="1" applyFont="1" applyBorder="1" applyAlignment="1">
      <alignment horizontal="centerContinuous"/>
    </xf>
    <xf numFmtId="0" fontId="1" fillId="0" borderId="13" xfId="0" applyFont="1" applyBorder="1" applyAlignment="1">
      <alignment horizontal="centerContinuous"/>
    </xf>
    <xf numFmtId="0" fontId="1" fillId="0" borderId="14" xfId="0" applyFont="1" applyBorder="1" applyAlignment="1">
      <alignment horizontal="centerContinuous"/>
    </xf>
    <xf numFmtId="0" fontId="5" fillId="0" borderId="0" xfId="0" applyFont="1"/>
    <xf numFmtId="0" fontId="0" fillId="0" borderId="18" xfId="0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0" fillId="0" borderId="20" xfId="0" applyBorder="1" applyAlignment="1">
      <alignment horizontal="centerContinuous"/>
    </xf>
    <xf numFmtId="0" fontId="6" fillId="0" borderId="0" xfId="0" applyFont="1"/>
    <xf numFmtId="4" fontId="6" fillId="0" borderId="0" xfId="0" applyNumberFormat="1" applyFont="1"/>
    <xf numFmtId="166" fontId="6" fillId="0" borderId="0" xfId="0" applyNumberFormat="1" applyFont="1"/>
    <xf numFmtId="0" fontId="0" fillId="0" borderId="15" xfId="0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0" fillId="0" borderId="21" xfId="0" applyBorder="1" applyAlignment="1">
      <alignment horizontal="centerContinuous"/>
    </xf>
    <xf numFmtId="0" fontId="0" fillId="0" borderId="14" xfId="0" applyBorder="1" applyAlignment="1">
      <alignment horizontal="centerContinuous"/>
    </xf>
    <xf numFmtId="171" fontId="0" fillId="0" borderId="14" xfId="0" quotePrefix="1" applyNumberFormat="1" applyBorder="1" applyAlignment="1">
      <alignment horizontal="right"/>
    </xf>
    <xf numFmtId="0" fontId="4" fillId="0" borderId="0" xfId="0" quotePrefix="1" applyFont="1" applyAlignment="1" applyProtection="1">
      <alignment horizontal="left"/>
    </xf>
    <xf numFmtId="3" fontId="0" fillId="0" borderId="0" xfId="0" applyNumberFormat="1"/>
    <xf numFmtId="0" fontId="1" fillId="0" borderId="0" xfId="0" quotePrefix="1" applyFont="1" applyAlignment="1">
      <alignment horizontal="left"/>
    </xf>
    <xf numFmtId="167" fontId="0" fillId="0" borderId="10" xfId="0" applyNumberFormat="1" applyBorder="1"/>
    <xf numFmtId="167" fontId="0" fillId="0" borderId="17" xfId="0" applyNumberFormat="1" applyBorder="1"/>
    <xf numFmtId="0" fontId="0" fillId="0" borderId="22" xfId="0" quotePrefix="1" applyBorder="1" applyAlignment="1">
      <alignment horizontal="centerContinuous"/>
    </xf>
    <xf numFmtId="3" fontId="0" fillId="0" borderId="12" xfId="0" applyNumberFormat="1" applyBorder="1" applyAlignment="1">
      <alignment horizontal="right"/>
    </xf>
    <xf numFmtId="167" fontId="0" fillId="0" borderId="10" xfId="1" applyNumberFormat="1" applyFont="1" applyBorder="1"/>
    <xf numFmtId="168" fontId="0" fillId="0" borderId="14" xfId="0" quotePrefix="1" applyNumberFormat="1" applyBorder="1" applyAlignment="1">
      <alignment horizontal="right"/>
    </xf>
    <xf numFmtId="169" fontId="0" fillId="0" borderId="11" xfId="1" applyNumberFormat="1" applyFont="1" applyBorder="1"/>
    <xf numFmtId="0" fontId="1" fillId="0" borderId="15" xfId="0" applyFont="1" applyBorder="1" applyAlignment="1">
      <alignment horizontal="centerContinuous"/>
    </xf>
    <xf numFmtId="0" fontId="1" fillId="0" borderId="12" xfId="0" applyFont="1" applyBorder="1" applyAlignment="1">
      <alignment horizontal="centerContinuous"/>
    </xf>
    <xf numFmtId="0" fontId="1" fillId="0" borderId="21" xfId="0" applyFont="1" applyBorder="1" applyAlignment="1">
      <alignment horizontal="centerContinuous"/>
    </xf>
    <xf numFmtId="0" fontId="2" fillId="0" borderId="15" xfId="0" applyFont="1" applyBorder="1"/>
    <xf numFmtId="0" fontId="0" fillId="0" borderId="16" xfId="0" quotePrefix="1" applyBorder="1" applyAlignment="1">
      <alignment horizontal="left"/>
    </xf>
    <xf numFmtId="0" fontId="0" fillId="0" borderId="13" xfId="0" quotePrefix="1" applyBorder="1" applyAlignment="1">
      <alignment horizontal="left"/>
    </xf>
    <xf numFmtId="0" fontId="0" fillId="0" borderId="0" xfId="0" quotePrefix="1" applyAlignment="1">
      <alignment horizontal="left"/>
    </xf>
    <xf numFmtId="3" fontId="0" fillId="0" borderId="13" xfId="0" quotePrefix="1" applyNumberFormat="1" applyBorder="1" applyAlignment="1">
      <alignment horizontal="right"/>
    </xf>
    <xf numFmtId="3" fontId="0" fillId="0" borderId="24" xfId="0" applyNumberFormat="1" applyBorder="1" applyAlignment="1">
      <alignment horizontal="right"/>
    </xf>
    <xf numFmtId="0" fontId="0" fillId="0" borderId="16" xfId="0" quotePrefix="1" applyBorder="1"/>
    <xf numFmtId="0" fontId="7" fillId="2" borderId="20" xfId="0" quotePrefix="1" applyFont="1" applyFill="1" applyBorder="1" applyAlignment="1">
      <alignment horizontal="left"/>
    </xf>
    <xf numFmtId="166" fontId="0" fillId="3" borderId="10" xfId="0" applyNumberFormat="1" applyFill="1" applyBorder="1"/>
    <xf numFmtId="166" fontId="0" fillId="0" borderId="12" xfId="0" applyNumberFormat="1" applyBorder="1"/>
    <xf numFmtId="3" fontId="0" fillId="0" borderId="25" xfId="0" applyNumberFormat="1" applyBorder="1"/>
    <xf numFmtId="0" fontId="2" fillId="0" borderId="16" xfId="0" applyFont="1" applyBorder="1"/>
    <xf numFmtId="0" fontId="1" fillId="2" borderId="22" xfId="0" applyFont="1" applyFill="1" applyBorder="1" applyAlignment="1">
      <alignment horizontal="left"/>
    </xf>
    <xf numFmtId="0" fontId="1" fillId="2" borderId="23" xfId="0" quotePrefix="1" applyFont="1" applyFill="1" applyBorder="1" applyAlignment="1">
      <alignment horizontal="left"/>
    </xf>
    <xf numFmtId="0" fontId="1" fillId="2" borderId="22" xfId="0" quotePrefix="1" applyFont="1" applyFill="1" applyBorder="1" applyAlignment="1">
      <alignment horizontal="left"/>
    </xf>
    <xf numFmtId="0" fontId="1" fillId="2" borderId="20" xfId="0" quotePrefix="1" applyFont="1" applyFill="1" applyBorder="1" applyAlignment="1">
      <alignment horizontal="left"/>
    </xf>
    <xf numFmtId="166" fontId="0" fillId="0" borderId="13" xfId="0" applyNumberFormat="1" applyBorder="1"/>
    <xf numFmtId="3" fontId="8" fillId="0" borderId="0" xfId="0" applyNumberFormat="1" applyFont="1"/>
    <xf numFmtId="0" fontId="9" fillId="0" borderId="0" xfId="2" applyAlignment="1" applyProtection="1"/>
    <xf numFmtId="0" fontId="2" fillId="2" borderId="1" xfId="0" applyFont="1" applyFill="1" applyBorder="1" applyAlignment="1">
      <alignment horizontal="centerContinuous"/>
    </xf>
    <xf numFmtId="166" fontId="1" fillId="2" borderId="3" xfId="0" quotePrefix="1" applyNumberFormat="1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/>
    </xf>
    <xf numFmtId="0" fontId="1" fillId="2" borderId="5" xfId="0" quotePrefix="1" applyFont="1" applyFill="1" applyBorder="1" applyAlignment="1">
      <alignment horizontal="centerContinuous" vertical="center"/>
    </xf>
    <xf numFmtId="166" fontId="1" fillId="2" borderId="9" xfId="0" quotePrefix="1" applyNumberFormat="1" applyFont="1" applyFill="1" applyBorder="1" applyAlignment="1">
      <alignment horizontal="centerContinuous" vertical="center"/>
    </xf>
    <xf numFmtId="0" fontId="2" fillId="2" borderId="8" xfId="0" applyFont="1" applyFill="1" applyBorder="1" applyAlignment="1"/>
    <xf numFmtId="0" fontId="1" fillId="2" borderId="5" xfId="0" quotePrefix="1" applyFont="1" applyFill="1" applyBorder="1" applyAlignment="1">
      <alignment vertical="center"/>
    </xf>
    <xf numFmtId="166" fontId="1" fillId="2" borderId="9" xfId="0" quotePrefix="1" applyNumberFormat="1" applyFont="1" applyFill="1" applyBorder="1" applyAlignment="1">
      <alignment vertical="center"/>
    </xf>
    <xf numFmtId="171" fontId="0" fillId="0" borderId="26" xfId="0" applyNumberFormat="1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170" fontId="1" fillId="2" borderId="6" xfId="0" applyNumberFormat="1" applyFont="1" applyFill="1" applyBorder="1" applyAlignment="1">
      <alignment horizontal="centerContinuous"/>
    </xf>
    <xf numFmtId="166" fontId="1" fillId="2" borderId="7" xfId="0" applyNumberFormat="1" applyFont="1" applyFill="1" applyBorder="1" applyAlignment="1">
      <alignment horizontal="centerContinuous"/>
    </xf>
    <xf numFmtId="0" fontId="2" fillId="0" borderId="0" xfId="0" quotePrefix="1" applyFont="1" applyAlignment="1" applyProtection="1">
      <alignment horizontal="left"/>
    </xf>
    <xf numFmtId="0" fontId="0" fillId="0" borderId="27" xfId="0" applyBorder="1"/>
    <xf numFmtId="0" fontId="0" fillId="0" borderId="28" xfId="0" applyBorder="1"/>
    <xf numFmtId="166" fontId="0" fillId="0" borderId="29" xfId="0" applyNumberFormat="1" applyBorder="1"/>
    <xf numFmtId="172" fontId="1" fillId="2" borderId="2" xfId="1" quotePrefix="1" applyNumberFormat="1" applyFont="1" applyFill="1" applyBorder="1" applyAlignment="1">
      <alignment horizontal="centerContinuous" vertical="center"/>
    </xf>
    <xf numFmtId="172" fontId="3" fillId="2" borderId="6" xfId="1" applyNumberFormat="1" applyFont="1" applyFill="1" applyBorder="1" applyAlignment="1">
      <alignment horizontal="centerContinuous"/>
    </xf>
    <xf numFmtId="172" fontId="0" fillId="0" borderId="0" xfId="1" applyNumberFormat="1" applyFont="1"/>
    <xf numFmtId="172" fontId="0" fillId="0" borderId="0" xfId="1" quotePrefix="1" applyNumberFormat="1" applyFont="1" applyAlignment="1">
      <alignment horizontal="left"/>
    </xf>
    <xf numFmtId="3" fontId="0" fillId="0" borderId="28" xfId="0" applyNumberFormat="1" applyBorder="1"/>
    <xf numFmtId="171" fontId="2" fillId="0" borderId="14" xfId="0" applyNumberFormat="1" applyFont="1" applyBorder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AN/VOL001/Dados/CIPR/INDICES/VIRADA/SET2013/3%20PREVIA%20SET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BC FUND"/>
      <sheetName val="1BC"/>
      <sheetName val="1BD"/>
      <sheetName val="1BA"/>
      <sheetName val="RESUMO"/>
      <sheetName val="MAE BE"/>
      <sheetName val="ibov"/>
      <sheetName val="ibx 100"/>
      <sheetName val="IBX 50"/>
      <sheetName val="IVBX2"/>
      <sheetName val="IEE"/>
      <sheetName val="IGC"/>
      <sheetName val="ISE"/>
      <sheetName val="ITAG"/>
      <sheetName val="INDX"/>
      <sheetName val="SMLL"/>
      <sheetName val="MLCX"/>
      <sheetName val="ICON"/>
      <sheetName val="IMOB"/>
      <sheetName val="IFNC"/>
      <sheetName val="ICO2"/>
      <sheetName val="IGCT"/>
      <sheetName val="UTIL"/>
      <sheetName val="IDIV"/>
      <sheetName val="IMAT"/>
      <sheetName val="IBRA"/>
      <sheetName val="BDRX"/>
      <sheetName val="IFIX"/>
      <sheetName val="IGNM"/>
    </sheetNames>
    <sheetDataSet>
      <sheetData sheetId="0"/>
      <sheetData sheetId="1"/>
      <sheetData sheetId="2"/>
      <sheetData sheetId="3"/>
      <sheetData sheetId="4"/>
      <sheetData sheetId="5">
        <row r="91">
          <cell r="B91" t="str">
            <v>CONSTITUICAO DAS CARTEIRAS</v>
          </cell>
          <cell r="C91" t="str">
            <v>DE INDICES PARA</v>
          </cell>
          <cell r="D91" t="str">
            <v>SETEMBRO -  DEZEMBRO / 2013</v>
          </cell>
        </row>
        <row r="92">
          <cell r="B92" t="str">
            <v>PERIODO DE APURACAO DE: 30</v>
          </cell>
          <cell r="C92" t="str">
            <v>/   AGOSTO  / 2012</v>
          </cell>
          <cell r="D92" t="str">
            <v>ATE: 29 /   AGOSTO  / 201</v>
          </cell>
          <cell r="E92">
            <v>3</v>
          </cell>
        </row>
        <row r="93">
          <cell r="B93" t="str">
            <v>CONSTITUICAO DA C</v>
          </cell>
          <cell r="C93" t="str">
            <v>ARTEIRA - IEELETRI</v>
          </cell>
          <cell r="D93" t="str">
            <v>CA</v>
          </cell>
        </row>
        <row r="94">
          <cell r="D94" t="str">
            <v>QUANTIDADE</v>
          </cell>
          <cell r="E94" t="str">
            <v>PARTICIPACAO</v>
          </cell>
        </row>
        <row r="95">
          <cell r="A95" t="str">
            <v>CODIGO NEGOCIACAO</v>
          </cell>
          <cell r="B95" t="str">
            <v>ACAO</v>
          </cell>
          <cell r="C95" t="str">
            <v>TIPO</v>
          </cell>
          <cell r="D95" t="str">
            <v>TEORICA</v>
          </cell>
          <cell r="E95" t="str">
            <v>RELATIVA(%)</v>
          </cell>
        </row>
        <row r="96">
          <cell r="A96" t="str">
            <v>GETI4</v>
          </cell>
          <cell r="B96" t="str">
            <v>AES TIETE</v>
          </cell>
          <cell r="C96" t="str">
            <v>PN</v>
          </cell>
          <cell r="D96">
            <v>2800</v>
          </cell>
          <cell r="E96">
            <v>6.1508000000000003</v>
          </cell>
        </row>
        <row r="97">
          <cell r="A97" t="str">
            <v>CLSC4</v>
          </cell>
          <cell r="B97" t="str">
            <v>CELESC</v>
          </cell>
          <cell r="C97" t="str">
            <v>PN      N2</v>
          </cell>
          <cell r="D97">
            <v>3200</v>
          </cell>
          <cell r="E97">
            <v>6.1646999999999998</v>
          </cell>
        </row>
        <row r="98">
          <cell r="A98" t="str">
            <v>CMIG4</v>
          </cell>
          <cell r="B98" t="str">
            <v>CEMIG</v>
          </cell>
          <cell r="C98" t="str">
            <v>PN      N1</v>
          </cell>
          <cell r="D98">
            <v>3100</v>
          </cell>
          <cell r="E98">
            <v>6.2827999999999999</v>
          </cell>
        </row>
        <row r="99">
          <cell r="A99" t="str">
            <v>CESP6</v>
          </cell>
          <cell r="B99" t="str">
            <v>CESP</v>
          </cell>
          <cell r="C99" t="str">
            <v>PNB     N1</v>
          </cell>
          <cell r="D99">
            <v>2700</v>
          </cell>
          <cell r="E99">
            <v>6.1871</v>
          </cell>
        </row>
        <row r="100">
          <cell r="A100" t="str">
            <v>COCE5</v>
          </cell>
          <cell r="B100" t="str">
            <v>COELCE</v>
          </cell>
          <cell r="C100" t="str">
            <v>PNA</v>
          </cell>
          <cell r="D100">
            <v>1400</v>
          </cell>
          <cell r="E100">
            <v>6.1081000000000003</v>
          </cell>
        </row>
        <row r="101">
          <cell r="A101" t="str">
            <v>CPLE6</v>
          </cell>
          <cell r="B101" t="str">
            <v>COPEL</v>
          </cell>
          <cell r="C101" t="str">
            <v>PNB     N1</v>
          </cell>
          <cell r="D101">
            <v>2000</v>
          </cell>
          <cell r="E101">
            <v>6.2588999999999997</v>
          </cell>
        </row>
        <row r="102">
          <cell r="A102" t="str">
            <v>CPFE3</v>
          </cell>
          <cell r="B102" t="str">
            <v>CPFL ENERGIA</v>
          </cell>
          <cell r="C102" t="str">
            <v>ON  ED  NM</v>
          </cell>
          <cell r="D102">
            <v>3000</v>
          </cell>
          <cell r="E102">
            <v>6.3023999999999996</v>
          </cell>
        </row>
        <row r="103">
          <cell r="A103" t="str">
            <v>ELET3</v>
          </cell>
          <cell r="B103" t="str">
            <v>ELETROBRAS</v>
          </cell>
          <cell r="C103" t="str">
            <v>ON      N1</v>
          </cell>
          <cell r="D103">
            <v>11600</v>
          </cell>
          <cell r="E103">
            <v>6.2567000000000004</v>
          </cell>
        </row>
        <row r="104">
          <cell r="A104" t="str">
            <v>ELPL4</v>
          </cell>
          <cell r="B104" t="str">
            <v>ELETROPAULO</v>
          </cell>
          <cell r="C104" t="str">
            <v>PN      N2</v>
          </cell>
          <cell r="D104">
            <v>7800</v>
          </cell>
          <cell r="E104">
            <v>6.2808999999999999</v>
          </cell>
        </row>
        <row r="105">
          <cell r="A105" t="str">
            <v>ENBR3</v>
          </cell>
          <cell r="B105" t="str">
            <v>ENERGIAS BR</v>
          </cell>
          <cell r="C105" t="str">
            <v>ON      NM</v>
          </cell>
          <cell r="D105">
            <v>5400</v>
          </cell>
          <cell r="E105">
            <v>6.2958999999999996</v>
          </cell>
        </row>
        <row r="106">
          <cell r="A106" t="str">
            <v>EQTL3</v>
          </cell>
          <cell r="B106" t="str">
            <v>EQUATORIAL</v>
          </cell>
          <cell r="C106" t="str">
            <v>ON      NM</v>
          </cell>
          <cell r="D106">
            <v>2900</v>
          </cell>
          <cell r="E106">
            <v>6.2977999999999996</v>
          </cell>
        </row>
        <row r="107">
          <cell r="A107" t="str">
            <v>LIGT3</v>
          </cell>
          <cell r="B107" t="str">
            <v>LIGHT S/A</v>
          </cell>
          <cell r="C107" t="str">
            <v>ON      NM</v>
          </cell>
          <cell r="D107">
            <v>3200</v>
          </cell>
          <cell r="E107">
            <v>6.2553999999999998</v>
          </cell>
        </row>
        <row r="108">
          <cell r="A108" t="str">
            <v>MPXE3</v>
          </cell>
          <cell r="B108" t="str">
            <v>MPX ENERGIA</v>
          </cell>
          <cell r="C108" t="str">
            <v>ON      NM</v>
          </cell>
          <cell r="D108">
            <v>11400</v>
          </cell>
          <cell r="E108">
            <v>6.2481999999999998</v>
          </cell>
        </row>
        <row r="109">
          <cell r="A109" t="str">
            <v>TAEE11</v>
          </cell>
          <cell r="B109" t="str">
            <v>TAESA</v>
          </cell>
          <cell r="C109" t="str">
            <v>UNT     N2</v>
          </cell>
          <cell r="D109">
            <v>2600</v>
          </cell>
          <cell r="E109">
            <v>6.2667000000000002</v>
          </cell>
        </row>
        <row r="110">
          <cell r="A110" t="str">
            <v>TBLE3</v>
          </cell>
          <cell r="B110" t="str">
            <v>TRACTEBEL</v>
          </cell>
          <cell r="C110" t="str">
            <v>ON      NM</v>
          </cell>
          <cell r="D110">
            <v>1700</v>
          </cell>
          <cell r="E110">
            <v>6.2980999999999998</v>
          </cell>
        </row>
        <row r="111">
          <cell r="A111" t="str">
            <v>TRPL4</v>
          </cell>
          <cell r="B111" t="str">
            <v>TRAN PAULIST</v>
          </cell>
          <cell r="C111" t="str">
            <v>PN      N1</v>
          </cell>
          <cell r="D111">
            <v>1800</v>
          </cell>
          <cell r="E111">
            <v>6.3449</v>
          </cell>
        </row>
        <row r="112">
          <cell r="B112" t="str">
            <v>QUANTIDADE DE ACOES</v>
          </cell>
          <cell r="D112">
            <v>16</v>
          </cell>
        </row>
        <row r="113">
          <cell r="B113" t="str">
            <v>QUANTIDADE TEORICA T</v>
          </cell>
          <cell r="C113" t="str">
            <v>OTAL</v>
          </cell>
          <cell r="D113">
            <v>66600</v>
          </cell>
        </row>
        <row r="114">
          <cell r="B114" t="str">
            <v>VALOR DO REDUTOR</v>
          </cell>
          <cell r="D114">
            <v>36.320778425647802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pageSetUpPr fitToPage="1"/>
  </sheetPr>
  <dimension ref="A1:H81"/>
  <sheetViews>
    <sheetView tabSelected="1" workbookViewId="0">
      <selection activeCell="A77" sqref="A77"/>
    </sheetView>
  </sheetViews>
  <sheetFormatPr defaultColWidth="11.42578125" defaultRowHeight="12.75" x14ac:dyDescent="0.2"/>
  <cols>
    <col min="1" max="1" width="12" customWidth="1"/>
    <col min="2" max="2" width="18.7109375" customWidth="1"/>
    <col min="3" max="3" width="13" customWidth="1"/>
    <col min="4" max="4" width="20.140625" style="88" bestFit="1" customWidth="1"/>
    <col min="5" max="5" width="11.28515625" style="7" customWidth="1"/>
  </cols>
  <sheetData>
    <row r="1" spans="1:5" ht="15.75" thickBot="1" x14ac:dyDescent="0.3">
      <c r="A1" s="62" t="s">
        <v>12</v>
      </c>
      <c r="B1" s="56"/>
      <c r="C1" s="68"/>
      <c r="D1" s="86"/>
      <c r="E1" s="69"/>
    </row>
    <row r="2" spans="1:5" ht="13.5" thickBot="1" x14ac:dyDescent="0.25">
      <c r="A2" s="1" t="s">
        <v>9</v>
      </c>
      <c r="B2" s="2" t="s">
        <v>6</v>
      </c>
      <c r="C2" s="3" t="s">
        <v>0</v>
      </c>
      <c r="D2" s="87" t="s">
        <v>7</v>
      </c>
      <c r="E2" s="5" t="s">
        <v>1</v>
      </c>
    </row>
    <row r="3" spans="1:5" x14ac:dyDescent="0.2">
      <c r="A3" s="15" t="s">
        <v>34</v>
      </c>
      <c r="B3" s="11" t="s">
        <v>35</v>
      </c>
      <c r="C3" s="11" t="s">
        <v>36</v>
      </c>
      <c r="D3" s="12">
        <v>432670615</v>
      </c>
      <c r="E3" s="9">
        <v>0.43058030293253496</v>
      </c>
    </row>
    <row r="4" spans="1:5" x14ac:dyDescent="0.2">
      <c r="A4" s="16" t="s">
        <v>37</v>
      </c>
      <c r="B4" s="13" t="s">
        <v>38</v>
      </c>
      <c r="C4" s="13" t="s">
        <v>39</v>
      </c>
      <c r="D4" s="14">
        <v>3134098066</v>
      </c>
      <c r="E4" s="17">
        <v>5.7575304076053238</v>
      </c>
    </row>
    <row r="5" spans="1:5" x14ac:dyDescent="0.2">
      <c r="A5" s="16" t="s">
        <v>40</v>
      </c>
      <c r="B5" s="13" t="s">
        <v>41</v>
      </c>
      <c r="C5" s="13" t="s">
        <v>42</v>
      </c>
      <c r="D5" s="14">
        <v>433509828</v>
      </c>
      <c r="E5" s="17">
        <v>0.67423933966415339</v>
      </c>
    </row>
    <row r="6" spans="1:5" x14ac:dyDescent="0.2">
      <c r="A6" s="16" t="s">
        <v>43</v>
      </c>
      <c r="B6" s="13" t="s">
        <v>44</v>
      </c>
      <c r="C6" s="13" t="s">
        <v>36</v>
      </c>
      <c r="D6" s="14">
        <v>675000000</v>
      </c>
      <c r="E6" s="17">
        <v>1.9878299836077984</v>
      </c>
    </row>
    <row r="7" spans="1:5" x14ac:dyDescent="0.2">
      <c r="A7" s="16" t="s">
        <v>45</v>
      </c>
      <c r="B7" s="13" t="s">
        <v>46</v>
      </c>
      <c r="C7" s="13" t="s">
        <v>36</v>
      </c>
      <c r="D7" s="14">
        <v>1852153920</v>
      </c>
      <c r="E7" s="17">
        <v>2.3796768238201018</v>
      </c>
    </row>
    <row r="8" spans="1:5" x14ac:dyDescent="0.2">
      <c r="A8" s="16" t="s">
        <v>47</v>
      </c>
      <c r="B8" s="13" t="s">
        <v>48</v>
      </c>
      <c r="C8" s="13" t="s">
        <v>42</v>
      </c>
      <c r="D8" s="14">
        <v>431247384</v>
      </c>
      <c r="E8" s="17">
        <v>0.91740365451076122</v>
      </c>
    </row>
    <row r="9" spans="1:5" x14ac:dyDescent="0.2">
      <c r="A9" s="16" t="s">
        <v>49</v>
      </c>
      <c r="B9" s="13" t="s">
        <v>50</v>
      </c>
      <c r="C9" s="13" t="s">
        <v>42</v>
      </c>
      <c r="D9" s="14">
        <v>309630604</v>
      </c>
      <c r="E9" s="17">
        <v>0.60279515745762258</v>
      </c>
    </row>
    <row r="10" spans="1:5" x14ac:dyDescent="0.2">
      <c r="A10" s="16" t="s">
        <v>51</v>
      </c>
      <c r="B10" s="13" t="s">
        <v>52</v>
      </c>
      <c r="C10" s="13" t="s">
        <v>53</v>
      </c>
      <c r="D10" s="14">
        <v>454840542</v>
      </c>
      <c r="E10" s="17">
        <v>1.7557221924463018</v>
      </c>
    </row>
    <row r="11" spans="1:5" x14ac:dyDescent="0.2">
      <c r="A11" s="16" t="s">
        <v>54</v>
      </c>
      <c r="B11" s="13" t="s">
        <v>52</v>
      </c>
      <c r="C11" s="13" t="s">
        <v>55</v>
      </c>
      <c r="D11" s="14">
        <v>2029637010</v>
      </c>
      <c r="E11" s="17">
        <v>7.5920958155273262</v>
      </c>
    </row>
    <row r="12" spans="1:5" x14ac:dyDescent="0.2">
      <c r="A12" s="16" t="s">
        <v>56</v>
      </c>
      <c r="B12" s="13" t="s">
        <v>57</v>
      </c>
      <c r="C12" s="13" t="s">
        <v>58</v>
      </c>
      <c r="D12" s="14">
        <v>222485404</v>
      </c>
      <c r="E12" s="17">
        <v>0.48394375302039555</v>
      </c>
    </row>
    <row r="13" spans="1:5" x14ac:dyDescent="0.2">
      <c r="A13" s="16" t="s">
        <v>59</v>
      </c>
      <c r="B13" s="13" t="s">
        <v>60</v>
      </c>
      <c r="C13" s="13" t="s">
        <v>36</v>
      </c>
      <c r="D13" s="14">
        <v>869869347</v>
      </c>
      <c r="E13" s="17">
        <v>2.295046532394188</v>
      </c>
    </row>
    <row r="14" spans="1:5" x14ac:dyDescent="0.2">
      <c r="A14" s="16" t="s">
        <v>61</v>
      </c>
      <c r="B14" s="13" t="s">
        <v>62</v>
      </c>
      <c r="C14" s="13" t="s">
        <v>63</v>
      </c>
      <c r="D14" s="14">
        <v>264588096</v>
      </c>
      <c r="E14" s="17">
        <v>0.45385905861774145</v>
      </c>
    </row>
    <row r="15" spans="1:5" x14ac:dyDescent="0.2">
      <c r="A15" s="16" t="s">
        <v>64</v>
      </c>
      <c r="B15" s="13" t="s">
        <v>65</v>
      </c>
      <c r="C15" s="13" t="s">
        <v>36</v>
      </c>
      <c r="D15" s="14">
        <v>607486399</v>
      </c>
      <c r="E15" s="17">
        <v>3.4575143523175909</v>
      </c>
    </row>
    <row r="16" spans="1:5" x14ac:dyDescent="0.2">
      <c r="A16" s="16" t="s">
        <v>66</v>
      </c>
      <c r="B16" s="13" t="s">
        <v>67</v>
      </c>
      <c r="C16" s="13" t="s">
        <v>36</v>
      </c>
      <c r="D16" s="14">
        <v>271084372</v>
      </c>
      <c r="E16" s="17">
        <v>4.3689449568748796E-2</v>
      </c>
    </row>
    <row r="17" spans="1:5" x14ac:dyDescent="0.2">
      <c r="A17" s="16" t="s">
        <v>68</v>
      </c>
      <c r="B17" s="13" t="s">
        <v>69</v>
      </c>
      <c r="C17" s="13" t="s">
        <v>36</v>
      </c>
      <c r="D17" s="14">
        <v>861282756</v>
      </c>
      <c r="E17" s="17">
        <v>1.6938589294911894</v>
      </c>
    </row>
    <row r="18" spans="1:5" x14ac:dyDescent="0.2">
      <c r="A18" s="16" t="s">
        <v>70</v>
      </c>
      <c r="B18" s="13" t="s">
        <v>71</v>
      </c>
      <c r="C18" s="13" t="s">
        <v>72</v>
      </c>
      <c r="D18" s="14">
        <v>758536548</v>
      </c>
      <c r="E18" s="17">
        <v>1.3762047864595419</v>
      </c>
    </row>
    <row r="19" spans="1:5" x14ac:dyDescent="0.2">
      <c r="A19" s="16" t="s">
        <v>73</v>
      </c>
      <c r="B19" s="13" t="s">
        <v>74</v>
      </c>
      <c r="C19" s="13" t="s">
        <v>75</v>
      </c>
      <c r="D19" s="14">
        <v>181698918</v>
      </c>
      <c r="E19" s="17">
        <v>0.54123460795840428</v>
      </c>
    </row>
    <row r="20" spans="1:5" x14ac:dyDescent="0.2">
      <c r="A20" s="16" t="s">
        <v>76</v>
      </c>
      <c r="B20" s="13" t="s">
        <v>77</v>
      </c>
      <c r="C20" s="13" t="s">
        <v>42</v>
      </c>
      <c r="D20" s="14">
        <v>252709976</v>
      </c>
      <c r="E20" s="17">
        <v>0.78751100799223273</v>
      </c>
    </row>
    <row r="21" spans="1:5" x14ac:dyDescent="0.2">
      <c r="A21" s="16" t="s">
        <v>78</v>
      </c>
      <c r="B21" s="13" t="s">
        <v>79</v>
      </c>
      <c r="C21" s="13" t="s">
        <v>42</v>
      </c>
      <c r="D21" s="14">
        <v>127537447</v>
      </c>
      <c r="E21" s="17">
        <v>0.33864842473594642</v>
      </c>
    </row>
    <row r="22" spans="1:5" x14ac:dyDescent="0.2">
      <c r="A22" s="16" t="s">
        <v>80</v>
      </c>
      <c r="B22" s="13" t="s">
        <v>81</v>
      </c>
      <c r="C22" s="13" t="s">
        <v>36</v>
      </c>
      <c r="D22" s="14">
        <v>665068406</v>
      </c>
      <c r="E22" s="17">
        <v>2.9607345202524846</v>
      </c>
    </row>
    <row r="23" spans="1:5" x14ac:dyDescent="0.2">
      <c r="A23" s="16" t="s">
        <v>82</v>
      </c>
      <c r="B23" s="13" t="s">
        <v>83</v>
      </c>
      <c r="C23" s="13" t="s">
        <v>75</v>
      </c>
      <c r="D23" s="14">
        <v>100946948</v>
      </c>
      <c r="E23" s="17">
        <v>0.36349639671271605</v>
      </c>
    </row>
    <row r="24" spans="1:5" x14ac:dyDescent="0.2">
      <c r="A24" s="16" t="s">
        <v>84</v>
      </c>
      <c r="B24" s="13" t="s">
        <v>85</v>
      </c>
      <c r="C24" s="13" t="s">
        <v>42</v>
      </c>
      <c r="D24" s="14">
        <v>104967998</v>
      </c>
      <c r="E24" s="17">
        <v>0.44799784256112313</v>
      </c>
    </row>
    <row r="25" spans="1:5" x14ac:dyDescent="0.2">
      <c r="A25" s="16" t="s">
        <v>86</v>
      </c>
      <c r="B25" s="13" t="s">
        <v>87</v>
      </c>
      <c r="C25" s="13" t="s">
        <v>42</v>
      </c>
      <c r="D25" s="14">
        <v>293368788</v>
      </c>
      <c r="E25" s="17">
        <v>0.62523242098378851</v>
      </c>
    </row>
    <row r="26" spans="1:5" x14ac:dyDescent="0.2">
      <c r="A26" s="16" t="s">
        <v>88</v>
      </c>
      <c r="B26" s="13" t="s">
        <v>89</v>
      </c>
      <c r="C26" s="13" t="s">
        <v>42</v>
      </c>
      <c r="D26" s="14">
        <v>181249160</v>
      </c>
      <c r="E26" s="17">
        <v>0.27617778908553253</v>
      </c>
    </row>
    <row r="27" spans="1:5" x14ac:dyDescent="0.2">
      <c r="A27" s="16" t="s">
        <v>90</v>
      </c>
      <c r="B27" s="13" t="s">
        <v>91</v>
      </c>
      <c r="C27" s="13" t="s">
        <v>92</v>
      </c>
      <c r="D27" s="14">
        <v>237812041</v>
      </c>
      <c r="E27" s="17">
        <v>0.25864090310162591</v>
      </c>
    </row>
    <row r="28" spans="1:5" x14ac:dyDescent="0.2">
      <c r="A28" s="16" t="s">
        <v>93</v>
      </c>
      <c r="B28" s="13" t="s">
        <v>94</v>
      </c>
      <c r="C28" s="13" t="s">
        <v>42</v>
      </c>
      <c r="D28" s="14">
        <v>199177918</v>
      </c>
      <c r="E28" s="17">
        <v>0.29923155694545855</v>
      </c>
    </row>
    <row r="29" spans="1:5" x14ac:dyDescent="0.2">
      <c r="A29" s="16" t="s">
        <v>95</v>
      </c>
      <c r="B29" s="13" t="s">
        <v>96</v>
      </c>
      <c r="C29" s="13" t="s">
        <v>97</v>
      </c>
      <c r="D29" s="14">
        <v>221661979</v>
      </c>
      <c r="E29" s="17">
        <v>0.18405717991680728</v>
      </c>
    </row>
    <row r="30" spans="1:5" x14ac:dyDescent="0.2">
      <c r="A30" s="16" t="s">
        <v>98</v>
      </c>
      <c r="B30" s="13" t="s">
        <v>96</v>
      </c>
      <c r="C30" s="13" t="s">
        <v>99</v>
      </c>
      <c r="D30" s="14">
        <v>219730858</v>
      </c>
      <c r="E30" s="17">
        <v>0.27048367838342158</v>
      </c>
    </row>
    <row r="31" spans="1:5" x14ac:dyDescent="0.2">
      <c r="A31" s="16" t="s">
        <v>100</v>
      </c>
      <c r="B31" s="13" t="s">
        <v>101</v>
      </c>
      <c r="C31" s="13" t="s">
        <v>102</v>
      </c>
      <c r="D31" s="14">
        <v>93304680</v>
      </c>
      <c r="E31" s="17">
        <v>9.5798312545025313E-2</v>
      </c>
    </row>
    <row r="32" spans="1:5" x14ac:dyDescent="0.2">
      <c r="A32" s="16" t="s">
        <v>103</v>
      </c>
      <c r="B32" s="13" t="s">
        <v>104</v>
      </c>
      <c r="C32" s="13" t="s">
        <v>42</v>
      </c>
      <c r="D32" s="14">
        <v>730421645</v>
      </c>
      <c r="E32" s="17">
        <v>1.587145413592181</v>
      </c>
    </row>
    <row r="33" spans="1:5" x14ac:dyDescent="0.2">
      <c r="A33" s="16" t="s">
        <v>105</v>
      </c>
      <c r="B33" s="13" t="s">
        <v>106</v>
      </c>
      <c r="C33" s="13" t="s">
        <v>42</v>
      </c>
      <c r="D33" s="14">
        <v>232602924</v>
      </c>
      <c r="E33" s="17">
        <v>0.25402414680862501</v>
      </c>
    </row>
    <row r="34" spans="1:5" x14ac:dyDescent="0.2">
      <c r="A34" s="16" t="s">
        <v>107</v>
      </c>
      <c r="B34" s="13" t="s">
        <v>108</v>
      </c>
      <c r="C34" s="13" t="s">
        <v>42</v>
      </c>
      <c r="D34" s="14">
        <v>292235457</v>
      </c>
      <c r="E34" s="17">
        <v>0.78003267285555644</v>
      </c>
    </row>
    <row r="35" spans="1:5" x14ac:dyDescent="0.2">
      <c r="A35" s="16" t="s">
        <v>109</v>
      </c>
      <c r="B35" s="13" t="s">
        <v>110</v>
      </c>
      <c r="C35" s="13" t="s">
        <v>36</v>
      </c>
      <c r="D35" s="14">
        <v>213960535</v>
      </c>
      <c r="E35" s="17">
        <v>0.17313870859339078</v>
      </c>
    </row>
    <row r="36" spans="1:5" x14ac:dyDescent="0.2">
      <c r="A36" s="16" t="s">
        <v>111</v>
      </c>
      <c r="B36" s="13" t="s">
        <v>112</v>
      </c>
      <c r="C36" s="13" t="s">
        <v>36</v>
      </c>
      <c r="D36" s="14">
        <v>222308001</v>
      </c>
      <c r="E36" s="17">
        <v>0.55621682593519095</v>
      </c>
    </row>
    <row r="37" spans="1:5" x14ac:dyDescent="0.2">
      <c r="A37" s="16" t="s">
        <v>113</v>
      </c>
      <c r="B37" s="13" t="s">
        <v>114</v>
      </c>
      <c r="C37" s="13" t="s">
        <v>42</v>
      </c>
      <c r="D37" s="14">
        <v>307657445</v>
      </c>
      <c r="E37" s="17">
        <v>0.12586648629670658</v>
      </c>
    </row>
    <row r="38" spans="1:5" x14ac:dyDescent="0.2">
      <c r="A38" s="16" t="s">
        <v>115</v>
      </c>
      <c r="B38" s="13" t="s">
        <v>116</v>
      </c>
      <c r="C38" s="13" t="s">
        <v>55</v>
      </c>
      <c r="D38" s="14">
        <v>869031000</v>
      </c>
      <c r="E38" s="17">
        <v>1.309491641243357</v>
      </c>
    </row>
    <row r="39" spans="1:5" x14ac:dyDescent="0.2">
      <c r="A39" s="16" t="s">
        <v>117</v>
      </c>
      <c r="B39" s="13" t="s">
        <v>118</v>
      </c>
      <c r="C39" s="13" t="s">
        <v>55</v>
      </c>
      <c r="D39" s="14">
        <v>268526346</v>
      </c>
      <c r="E39" s="17">
        <v>0.48906244316842351</v>
      </c>
    </row>
    <row r="40" spans="1:5" x14ac:dyDescent="0.2">
      <c r="A40" s="16" t="s">
        <v>119</v>
      </c>
      <c r="B40" s="13" t="s">
        <v>120</v>
      </c>
      <c r="C40" s="13" t="s">
        <v>121</v>
      </c>
      <c r="D40" s="14">
        <v>100328077</v>
      </c>
      <c r="E40" s="17">
        <v>0.1615811785243173</v>
      </c>
    </row>
    <row r="41" spans="1:5" x14ac:dyDescent="0.2">
      <c r="A41" s="16" t="s">
        <v>122</v>
      </c>
      <c r="B41" s="13" t="s">
        <v>123</v>
      </c>
      <c r="C41" s="13" t="s">
        <v>36</v>
      </c>
      <c r="D41" s="14">
        <v>334151314</v>
      </c>
      <c r="E41" s="17">
        <v>0.61875224997188982</v>
      </c>
    </row>
    <row r="42" spans="1:5" x14ac:dyDescent="0.2">
      <c r="A42" s="16" t="s">
        <v>124</v>
      </c>
      <c r="B42" s="13" t="s">
        <v>125</v>
      </c>
      <c r="C42" s="13" t="s">
        <v>55</v>
      </c>
      <c r="D42" s="14">
        <v>2791771151</v>
      </c>
      <c r="E42" s="17">
        <v>3.083485746936244</v>
      </c>
    </row>
    <row r="43" spans="1:5" x14ac:dyDescent="0.2">
      <c r="A43" s="16" t="s">
        <v>126</v>
      </c>
      <c r="B43" s="13" t="s">
        <v>127</v>
      </c>
      <c r="C43" s="13" t="s">
        <v>72</v>
      </c>
      <c r="D43" s="14">
        <v>2426199142</v>
      </c>
      <c r="E43" s="17">
        <v>10.058500912740396</v>
      </c>
    </row>
    <row r="44" spans="1:5" x14ac:dyDescent="0.2">
      <c r="A44" s="16" t="s">
        <v>128</v>
      </c>
      <c r="B44" s="13" t="s">
        <v>129</v>
      </c>
      <c r="C44" s="13" t="s">
        <v>42</v>
      </c>
      <c r="D44" s="14">
        <v>1600689365</v>
      </c>
      <c r="E44" s="17">
        <v>1.3752559686113313</v>
      </c>
    </row>
    <row r="45" spans="1:5" x14ac:dyDescent="0.2">
      <c r="A45" s="16" t="s">
        <v>130</v>
      </c>
      <c r="B45" s="13" t="s">
        <v>131</v>
      </c>
      <c r="C45" s="13" t="s">
        <v>132</v>
      </c>
      <c r="D45" s="14">
        <v>453437215</v>
      </c>
      <c r="E45" s="17">
        <v>0.59791448866375829</v>
      </c>
    </row>
    <row r="46" spans="1:5" x14ac:dyDescent="0.2">
      <c r="A46" s="16" t="s">
        <v>133</v>
      </c>
      <c r="B46" s="13" t="s">
        <v>134</v>
      </c>
      <c r="C46" s="13" t="s">
        <v>36</v>
      </c>
      <c r="D46" s="14">
        <v>205580210</v>
      </c>
      <c r="E46" s="17">
        <v>1.1065770986354131</v>
      </c>
    </row>
    <row r="47" spans="1:5" x14ac:dyDescent="0.2">
      <c r="A47" s="16" t="s">
        <v>135</v>
      </c>
      <c r="B47" s="13" t="s">
        <v>136</v>
      </c>
      <c r="C47" s="13" t="s">
        <v>42</v>
      </c>
      <c r="D47" s="14">
        <v>97626453</v>
      </c>
      <c r="E47" s="17">
        <v>0.19584999619037913</v>
      </c>
    </row>
    <row r="48" spans="1:5" x14ac:dyDescent="0.2">
      <c r="A48" s="16" t="s">
        <v>137</v>
      </c>
      <c r="B48" s="13" t="s">
        <v>138</v>
      </c>
      <c r="C48" s="13" t="s">
        <v>42</v>
      </c>
      <c r="D48" s="14">
        <v>149137239</v>
      </c>
      <c r="E48" s="17">
        <v>0.55659840703563057</v>
      </c>
    </row>
    <row r="49" spans="1:5" x14ac:dyDescent="0.2">
      <c r="A49" s="16" t="s">
        <v>139</v>
      </c>
      <c r="B49" s="13" t="s">
        <v>140</v>
      </c>
      <c r="C49" s="13" t="s">
        <v>141</v>
      </c>
      <c r="D49" s="14">
        <v>427708268</v>
      </c>
      <c r="E49" s="17">
        <v>0.6513333813718738</v>
      </c>
    </row>
    <row r="50" spans="1:5" x14ac:dyDescent="0.2">
      <c r="A50" s="16" t="s">
        <v>142</v>
      </c>
      <c r="B50" s="13" t="s">
        <v>143</v>
      </c>
      <c r="C50" s="13" t="s">
        <v>42</v>
      </c>
      <c r="D50" s="14">
        <v>123731547</v>
      </c>
      <c r="E50" s="17">
        <v>0.91478774250328998</v>
      </c>
    </row>
    <row r="51" spans="1:5" x14ac:dyDescent="0.2">
      <c r="A51" s="16" t="s">
        <v>144</v>
      </c>
      <c r="B51" s="13" t="s">
        <v>145</v>
      </c>
      <c r="C51" s="13" t="s">
        <v>36</v>
      </c>
      <c r="D51" s="14">
        <v>346989368</v>
      </c>
      <c r="E51" s="17">
        <v>0.16268426630191746</v>
      </c>
    </row>
    <row r="52" spans="1:5" x14ac:dyDescent="0.2">
      <c r="A52" s="16" t="s">
        <v>146</v>
      </c>
      <c r="B52" s="13" t="s">
        <v>147</v>
      </c>
      <c r="C52" s="13" t="s">
        <v>36</v>
      </c>
      <c r="D52" s="14">
        <v>68884176</v>
      </c>
      <c r="E52" s="17">
        <v>1.9408659047910972E-2</v>
      </c>
    </row>
    <row r="53" spans="1:5" x14ac:dyDescent="0.2">
      <c r="A53" s="16" t="s">
        <v>148</v>
      </c>
      <c r="B53" s="13" t="s">
        <v>149</v>
      </c>
      <c r="C53" s="13" t="s">
        <v>36</v>
      </c>
      <c r="D53" s="14">
        <v>303041114</v>
      </c>
      <c r="E53" s="17">
        <v>0.24112503814184175</v>
      </c>
    </row>
    <row r="54" spans="1:5" x14ac:dyDescent="0.2">
      <c r="A54" s="16" t="s">
        <v>150</v>
      </c>
      <c r="B54" s="13" t="s">
        <v>151</v>
      </c>
      <c r="C54" s="13" t="s">
        <v>36</v>
      </c>
      <c r="D54" s="14">
        <v>168289648</v>
      </c>
      <c r="E54" s="17">
        <v>0.72434107763861433</v>
      </c>
    </row>
    <row r="55" spans="1:5" x14ac:dyDescent="0.2">
      <c r="A55" s="16" t="s">
        <v>152</v>
      </c>
      <c r="B55" s="13" t="s">
        <v>153</v>
      </c>
      <c r="C55" s="13" t="s">
        <v>55</v>
      </c>
      <c r="D55" s="14">
        <v>684137806</v>
      </c>
      <c r="E55" s="17">
        <v>0.1650035995231259</v>
      </c>
    </row>
    <row r="56" spans="1:5" x14ac:dyDescent="0.2">
      <c r="A56" s="16" t="s">
        <v>154</v>
      </c>
      <c r="B56" s="13" t="s">
        <v>155</v>
      </c>
      <c r="C56" s="13" t="s">
        <v>55</v>
      </c>
      <c r="D56" s="14">
        <v>159510159</v>
      </c>
      <c r="E56" s="17">
        <v>1.8966048729090215</v>
      </c>
    </row>
    <row r="57" spans="1:5" x14ac:dyDescent="0.2">
      <c r="A57" s="16" t="s">
        <v>156</v>
      </c>
      <c r="B57" s="13" t="s">
        <v>157</v>
      </c>
      <c r="C57" s="13" t="s">
        <v>36</v>
      </c>
      <c r="D57" s="14">
        <v>1300363699</v>
      </c>
      <c r="E57" s="17">
        <v>0.20078046645066769</v>
      </c>
    </row>
    <row r="58" spans="1:5" x14ac:dyDescent="0.2">
      <c r="A58" s="16" t="s">
        <v>158</v>
      </c>
      <c r="B58" s="13" t="s">
        <v>159</v>
      </c>
      <c r="C58" s="13" t="s">
        <v>160</v>
      </c>
      <c r="D58" s="14">
        <v>2708517105</v>
      </c>
      <c r="E58" s="17">
        <v>4.7711889407286661</v>
      </c>
    </row>
    <row r="59" spans="1:5" x14ac:dyDescent="0.2">
      <c r="A59" s="16" t="s">
        <v>161</v>
      </c>
      <c r="B59" s="13" t="s">
        <v>159</v>
      </c>
      <c r="C59" s="13" t="s">
        <v>162</v>
      </c>
      <c r="D59" s="14">
        <v>4035202846</v>
      </c>
      <c r="E59" s="17">
        <v>7.5357057858064431</v>
      </c>
    </row>
    <row r="60" spans="1:5" x14ac:dyDescent="0.2">
      <c r="A60" s="16" t="s">
        <v>163</v>
      </c>
      <c r="B60" s="13" t="s">
        <v>164</v>
      </c>
      <c r="C60" s="13" t="s">
        <v>36</v>
      </c>
      <c r="D60" s="14">
        <v>195139344</v>
      </c>
      <c r="E60" s="17">
        <v>0.47658438240703466</v>
      </c>
    </row>
    <row r="61" spans="1:5" ht="13.5" customHeight="1" x14ac:dyDescent="0.2">
      <c r="A61" s="16" t="s">
        <v>165</v>
      </c>
      <c r="B61" s="13" t="s">
        <v>166</v>
      </c>
      <c r="C61" s="13" t="s">
        <v>36</v>
      </c>
      <c r="D61" s="14">
        <v>363045000</v>
      </c>
      <c r="E61" s="17">
        <v>6.5466104136765124E-2</v>
      </c>
    </row>
    <row r="62" spans="1:5" x14ac:dyDescent="0.2">
      <c r="A62" s="16" t="s">
        <v>167</v>
      </c>
      <c r="B62" s="13" t="s">
        <v>168</v>
      </c>
      <c r="C62" s="13" t="s">
        <v>36</v>
      </c>
      <c r="D62" s="14">
        <v>339985611</v>
      </c>
      <c r="E62" s="17">
        <v>0.80926452939554583</v>
      </c>
    </row>
    <row r="63" spans="1:5" x14ac:dyDescent="0.2">
      <c r="A63" s="16" t="s">
        <v>169</v>
      </c>
      <c r="B63" s="13" t="s">
        <v>170</v>
      </c>
      <c r="C63" s="13" t="s">
        <v>171</v>
      </c>
      <c r="D63" s="14">
        <v>924867316</v>
      </c>
      <c r="E63" s="17">
        <v>1.5531083514560904</v>
      </c>
    </row>
    <row r="64" spans="1:5" x14ac:dyDescent="0.2">
      <c r="A64" s="16" t="s">
        <v>172</v>
      </c>
      <c r="B64" s="13" t="s">
        <v>173</v>
      </c>
      <c r="C64" s="13" t="s">
        <v>160</v>
      </c>
      <c r="D64" s="14">
        <v>702056615</v>
      </c>
      <c r="E64" s="17">
        <v>0.67730137132062773</v>
      </c>
    </row>
    <row r="65" spans="1:8" x14ac:dyDescent="0.2">
      <c r="A65" s="16" t="s">
        <v>174</v>
      </c>
      <c r="B65" s="13" t="s">
        <v>175</v>
      </c>
      <c r="C65" s="13" t="s">
        <v>160</v>
      </c>
      <c r="D65" s="14">
        <v>378068610</v>
      </c>
      <c r="E65" s="17">
        <v>0.86710379827160988</v>
      </c>
    </row>
    <row r="66" spans="1:8" x14ac:dyDescent="0.2">
      <c r="A66" s="16" t="s">
        <v>176</v>
      </c>
      <c r="B66" s="13" t="s">
        <v>177</v>
      </c>
      <c r="C66" s="13" t="s">
        <v>178</v>
      </c>
      <c r="D66" s="14">
        <v>461276773</v>
      </c>
      <c r="E66" s="17">
        <v>0.37191746849773177</v>
      </c>
    </row>
    <row r="67" spans="1:8" x14ac:dyDescent="0.2">
      <c r="A67" s="16" t="s">
        <v>179</v>
      </c>
      <c r="B67" s="13" t="s">
        <v>180</v>
      </c>
      <c r="C67" s="13" t="s">
        <v>181</v>
      </c>
      <c r="D67" s="14">
        <v>261308985</v>
      </c>
      <c r="E67" s="17">
        <v>1.3794541939130334</v>
      </c>
    </row>
    <row r="68" spans="1:8" x14ac:dyDescent="0.2">
      <c r="A68" s="16" t="s">
        <v>182</v>
      </c>
      <c r="B68" s="13" t="s">
        <v>183</v>
      </c>
      <c r="C68" s="13" t="s">
        <v>36</v>
      </c>
      <c r="D68" s="14">
        <v>804866739</v>
      </c>
      <c r="E68" s="17">
        <v>1.0976033032996424</v>
      </c>
    </row>
    <row r="69" spans="1:8" x14ac:dyDescent="0.2">
      <c r="A69" s="16" t="s">
        <v>184</v>
      </c>
      <c r="B69" s="13" t="s">
        <v>185</v>
      </c>
      <c r="C69" s="13" t="s">
        <v>36</v>
      </c>
      <c r="D69" s="14">
        <v>203853427</v>
      </c>
      <c r="E69" s="17">
        <v>0.76184845854044891</v>
      </c>
    </row>
    <row r="70" spans="1:8" x14ac:dyDescent="0.2">
      <c r="A70" s="16" t="s">
        <v>186</v>
      </c>
      <c r="B70" s="13" t="s">
        <v>187</v>
      </c>
      <c r="C70" s="13" t="s">
        <v>36</v>
      </c>
      <c r="D70" s="14">
        <v>321022838</v>
      </c>
      <c r="E70" s="17">
        <v>2.0253723576024756</v>
      </c>
    </row>
    <row r="71" spans="1:8" x14ac:dyDescent="0.2">
      <c r="A71" s="16" t="s">
        <v>188</v>
      </c>
      <c r="B71" s="13" t="s">
        <v>189</v>
      </c>
      <c r="C71" s="13" t="s">
        <v>63</v>
      </c>
      <c r="D71" s="14">
        <v>481069318</v>
      </c>
      <c r="E71" s="17">
        <v>0.47278119978814931</v>
      </c>
    </row>
    <row r="72" spans="1:8" x14ac:dyDescent="0.2">
      <c r="A72" s="16" t="s">
        <v>190</v>
      </c>
      <c r="B72" s="13" t="s">
        <v>191</v>
      </c>
      <c r="C72" s="13" t="s">
        <v>53</v>
      </c>
      <c r="D72" s="14">
        <v>1262807257</v>
      </c>
      <c r="E72" s="17">
        <v>4.1842772571373494</v>
      </c>
    </row>
    <row r="73" spans="1:8" x14ac:dyDescent="0.2">
      <c r="A73" s="83" t="s">
        <v>192</v>
      </c>
      <c r="B73" s="84" t="s">
        <v>191</v>
      </c>
      <c r="C73" s="84" t="s">
        <v>63</v>
      </c>
      <c r="D73" s="90">
        <v>1878758554</v>
      </c>
      <c r="E73" s="85">
        <v>5.5942238273914731</v>
      </c>
    </row>
    <row r="74" spans="1:8" x14ac:dyDescent="0.2">
      <c r="A74" s="21" t="s">
        <v>2</v>
      </c>
      <c r="B74" s="22"/>
      <c r="C74" s="22"/>
      <c r="D74" s="14">
        <v>46687521650</v>
      </c>
      <c r="E74" s="17">
        <v>100.00000000000004</v>
      </c>
      <c r="G74" s="8"/>
      <c r="H74" s="7"/>
    </row>
    <row r="75" spans="1:8" ht="13.5" thickBot="1" x14ac:dyDescent="0.25">
      <c r="A75" s="23" t="s">
        <v>3</v>
      </c>
      <c r="B75" s="23"/>
      <c r="C75" s="23"/>
      <c r="D75" s="91">
        <v>17186587.916373152</v>
      </c>
      <c r="E75" s="10"/>
      <c r="G75" s="8"/>
      <c r="H75" s="7"/>
    </row>
    <row r="76" spans="1:8" x14ac:dyDescent="0.2">
      <c r="G76" s="8"/>
      <c r="H76" s="7"/>
    </row>
    <row r="77" spans="1:8" x14ac:dyDescent="0.2">
      <c r="A77" s="19" t="s">
        <v>10</v>
      </c>
      <c r="G77" s="8"/>
      <c r="H77" s="7"/>
    </row>
    <row r="81" spans="4:4" x14ac:dyDescent="0.2">
      <c r="D81" s="89" t="s">
        <v>5</v>
      </c>
    </row>
  </sheetData>
  <phoneticPr fontId="8" type="noConversion"/>
  <printOptions horizontalCentered="1" gridLines="1" gridLinesSet="0"/>
  <pageMargins left="0" right="0" top="0.41" bottom="0.39370078740157483" header="0.19685039370078741" footer="0.59055118110236227"/>
  <pageSetup paperSize="9" scale="7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1"/>
  <dimension ref="A1:H193"/>
  <sheetViews>
    <sheetView topLeftCell="A61" workbookViewId="0">
      <selection activeCell="D85" sqref="D85"/>
    </sheetView>
  </sheetViews>
  <sheetFormatPr defaultColWidth="11.42578125" defaultRowHeight="12.75" x14ac:dyDescent="0.2"/>
  <cols>
    <col min="1" max="1" width="15.140625" customWidth="1"/>
    <col min="2" max="2" width="15.5703125" customWidth="1"/>
    <col min="3" max="3" width="11.7109375" bestFit="1" customWidth="1"/>
    <col min="4" max="4" width="22.28515625" customWidth="1"/>
    <col min="5" max="5" width="14.5703125" customWidth="1"/>
    <col min="6" max="6" width="11.42578125" customWidth="1"/>
    <col min="7" max="7" width="13.7109375" customWidth="1"/>
  </cols>
  <sheetData>
    <row r="1" spans="1:6" ht="15.75" thickBot="1" x14ac:dyDescent="0.3">
      <c r="A1" s="63" t="s">
        <v>26</v>
      </c>
      <c r="B1" s="56"/>
      <c r="C1" s="70"/>
      <c r="D1" s="71"/>
      <c r="E1" s="72"/>
    </row>
    <row r="2" spans="1:6" ht="13.5" thickBot="1" x14ac:dyDescent="0.25">
      <c r="A2" s="1" t="s">
        <v>9</v>
      </c>
      <c r="B2" s="2" t="s">
        <v>6</v>
      </c>
      <c r="C2" s="3" t="s">
        <v>0</v>
      </c>
      <c r="D2" s="20" t="s">
        <v>7</v>
      </c>
      <c r="E2" s="5" t="s">
        <v>1</v>
      </c>
    </row>
    <row r="3" spans="1:6" x14ac:dyDescent="0.2">
      <c r="A3" s="49" t="s">
        <v>259</v>
      </c>
      <c r="B3" s="11" t="s">
        <v>260</v>
      </c>
      <c r="C3" s="11" t="s">
        <v>121</v>
      </c>
      <c r="D3" s="12">
        <v>47384372</v>
      </c>
      <c r="E3" s="9">
        <v>0.58840000000000003</v>
      </c>
      <c r="F3" s="37"/>
    </row>
    <row r="4" spans="1:6" x14ac:dyDescent="0.2">
      <c r="A4" s="16" t="s">
        <v>261</v>
      </c>
      <c r="B4" s="13" t="s">
        <v>262</v>
      </c>
      <c r="C4" s="13" t="s">
        <v>206</v>
      </c>
      <c r="D4" s="14">
        <v>46653098</v>
      </c>
      <c r="E4" s="17">
        <v>1.2652000000000001</v>
      </c>
      <c r="F4" s="37"/>
    </row>
    <row r="5" spans="1:6" x14ac:dyDescent="0.2">
      <c r="A5" s="16" t="s">
        <v>263</v>
      </c>
      <c r="B5" s="13" t="s">
        <v>264</v>
      </c>
      <c r="C5" s="13" t="s">
        <v>42</v>
      </c>
      <c r="D5" s="14">
        <v>76191373</v>
      </c>
      <c r="E5" s="17">
        <v>1.3340000000000001</v>
      </c>
      <c r="F5" s="37"/>
    </row>
    <row r="6" spans="1:6" x14ac:dyDescent="0.2">
      <c r="A6" s="16" t="s">
        <v>34</v>
      </c>
      <c r="B6" s="13" t="s">
        <v>35</v>
      </c>
      <c r="C6" s="13" t="s">
        <v>36</v>
      </c>
      <c r="D6" s="14">
        <v>432670615</v>
      </c>
      <c r="E6" s="17">
        <v>3.6356000000000002</v>
      </c>
      <c r="F6" s="37"/>
    </row>
    <row r="7" spans="1:6" x14ac:dyDescent="0.2">
      <c r="A7" s="16" t="s">
        <v>268</v>
      </c>
      <c r="B7" s="13" t="s">
        <v>266</v>
      </c>
      <c r="C7" s="13" t="s">
        <v>269</v>
      </c>
      <c r="D7" s="14">
        <v>151558326</v>
      </c>
      <c r="E7" s="17">
        <v>1.5864</v>
      </c>
      <c r="F7" s="37"/>
    </row>
    <row r="8" spans="1:6" x14ac:dyDescent="0.2">
      <c r="A8" s="16" t="s">
        <v>195</v>
      </c>
      <c r="B8" s="13" t="s">
        <v>196</v>
      </c>
      <c r="C8" s="13" t="s">
        <v>171</v>
      </c>
      <c r="D8" s="14">
        <v>73633600</v>
      </c>
      <c r="E8" s="17">
        <v>1.1071</v>
      </c>
      <c r="F8" s="37"/>
    </row>
    <row r="9" spans="1:6" x14ac:dyDescent="0.2">
      <c r="A9" s="16" t="s">
        <v>270</v>
      </c>
      <c r="B9" s="13" t="s">
        <v>271</v>
      </c>
      <c r="C9" s="13" t="s">
        <v>42</v>
      </c>
      <c r="D9" s="14">
        <v>28818051</v>
      </c>
      <c r="E9" s="17">
        <v>0.68659999999999999</v>
      </c>
      <c r="F9" s="37"/>
    </row>
    <row r="10" spans="1:6" x14ac:dyDescent="0.2">
      <c r="A10" s="16" t="s">
        <v>272</v>
      </c>
      <c r="B10" s="13" t="s">
        <v>273</v>
      </c>
      <c r="C10" s="13" t="s">
        <v>42</v>
      </c>
      <c r="D10" s="14">
        <v>41721448</v>
      </c>
      <c r="E10" s="17">
        <v>0.99050000000000005</v>
      </c>
      <c r="F10" s="37"/>
    </row>
    <row r="11" spans="1:6" x14ac:dyDescent="0.2">
      <c r="A11" s="16" t="s">
        <v>276</v>
      </c>
      <c r="B11" s="13" t="s">
        <v>277</v>
      </c>
      <c r="C11" s="13" t="s">
        <v>42</v>
      </c>
      <c r="D11" s="14">
        <v>31775132</v>
      </c>
      <c r="E11" s="17">
        <v>0.55930000000000002</v>
      </c>
      <c r="F11" s="37"/>
    </row>
    <row r="12" spans="1:6" x14ac:dyDescent="0.2">
      <c r="A12" s="16" t="s">
        <v>209</v>
      </c>
      <c r="B12" s="13" t="s">
        <v>210</v>
      </c>
      <c r="C12" s="13" t="s">
        <v>36</v>
      </c>
      <c r="D12" s="14">
        <v>58197992</v>
      </c>
      <c r="E12" s="17">
        <v>1.3723000000000001</v>
      </c>
      <c r="F12" s="37"/>
    </row>
    <row r="13" spans="1:6" x14ac:dyDescent="0.2">
      <c r="A13" s="16" t="s">
        <v>211</v>
      </c>
      <c r="B13" s="13" t="s">
        <v>212</v>
      </c>
      <c r="C13" s="13" t="s">
        <v>75</v>
      </c>
      <c r="D13" s="14">
        <v>174312774</v>
      </c>
      <c r="E13" s="17">
        <v>2.0470000000000002</v>
      </c>
      <c r="F13" s="37"/>
    </row>
    <row r="14" spans="1:6" x14ac:dyDescent="0.2">
      <c r="A14" s="16" t="s">
        <v>286</v>
      </c>
      <c r="B14" s="13" t="s">
        <v>287</v>
      </c>
      <c r="C14" s="13" t="s">
        <v>42</v>
      </c>
      <c r="D14" s="14">
        <v>155974898</v>
      </c>
      <c r="E14" s="17">
        <v>0.65010000000000001</v>
      </c>
      <c r="F14" s="37"/>
    </row>
    <row r="15" spans="1:6" x14ac:dyDescent="0.2">
      <c r="A15" s="16" t="s">
        <v>288</v>
      </c>
      <c r="B15" s="13" t="s">
        <v>289</v>
      </c>
      <c r="C15" s="13" t="s">
        <v>42</v>
      </c>
      <c r="D15" s="14">
        <v>70068491</v>
      </c>
      <c r="E15" s="17">
        <v>0.63500000000000001</v>
      </c>
      <c r="F15" s="37"/>
    </row>
    <row r="16" spans="1:6" x14ac:dyDescent="0.2">
      <c r="A16" s="16" t="s">
        <v>290</v>
      </c>
      <c r="B16" s="13" t="s">
        <v>291</v>
      </c>
      <c r="C16" s="13" t="s">
        <v>36</v>
      </c>
      <c r="D16" s="14">
        <v>255605768</v>
      </c>
      <c r="E16" s="17">
        <v>0.88529999999999998</v>
      </c>
      <c r="F16" s="37"/>
    </row>
    <row r="17" spans="1:6" x14ac:dyDescent="0.2">
      <c r="A17" s="16" t="s">
        <v>49</v>
      </c>
      <c r="B17" s="13" t="s">
        <v>50</v>
      </c>
      <c r="C17" s="13" t="s">
        <v>42</v>
      </c>
      <c r="D17" s="14">
        <v>309630604</v>
      </c>
      <c r="E17" s="17">
        <v>5.0896999999999997</v>
      </c>
      <c r="F17" s="37"/>
    </row>
    <row r="18" spans="1:6" x14ac:dyDescent="0.2">
      <c r="A18" s="16" t="s">
        <v>66</v>
      </c>
      <c r="B18" s="13" t="s">
        <v>67</v>
      </c>
      <c r="C18" s="13" t="s">
        <v>36</v>
      </c>
      <c r="D18" s="14">
        <v>271084372</v>
      </c>
      <c r="E18" s="17">
        <v>0.36880000000000002</v>
      </c>
      <c r="F18" s="37"/>
    </row>
    <row r="19" spans="1:6" x14ac:dyDescent="0.2">
      <c r="A19" s="16" t="s">
        <v>297</v>
      </c>
      <c r="B19" s="13" t="s">
        <v>298</v>
      </c>
      <c r="C19" s="13" t="s">
        <v>36</v>
      </c>
      <c r="D19" s="14">
        <v>65011621</v>
      </c>
      <c r="E19" s="17">
        <v>4.9399999999999999E-2</v>
      </c>
      <c r="F19" s="37"/>
    </row>
    <row r="20" spans="1:6" x14ac:dyDescent="0.2">
      <c r="A20" s="16" t="s">
        <v>78</v>
      </c>
      <c r="B20" s="13" t="s">
        <v>79</v>
      </c>
      <c r="C20" s="13" t="s">
        <v>42</v>
      </c>
      <c r="D20" s="14">
        <v>127537447</v>
      </c>
      <c r="E20" s="17">
        <v>2.8593999999999999</v>
      </c>
      <c r="F20" s="37"/>
    </row>
    <row r="21" spans="1:6" x14ac:dyDescent="0.2">
      <c r="A21" s="16" t="s">
        <v>213</v>
      </c>
      <c r="B21" s="13" t="s">
        <v>214</v>
      </c>
      <c r="C21" s="13" t="s">
        <v>36</v>
      </c>
      <c r="D21" s="14">
        <v>58136678</v>
      </c>
      <c r="E21" s="17">
        <v>1.9252</v>
      </c>
      <c r="F21" s="37"/>
    </row>
    <row r="22" spans="1:6" x14ac:dyDescent="0.2">
      <c r="A22" s="16" t="s">
        <v>315</v>
      </c>
      <c r="B22" s="13" t="s">
        <v>316</v>
      </c>
      <c r="C22" s="13" t="s">
        <v>42</v>
      </c>
      <c r="D22" s="14">
        <v>33841600</v>
      </c>
      <c r="E22" s="17">
        <v>0.52390000000000003</v>
      </c>
      <c r="F22" s="37"/>
    </row>
    <row r="23" spans="1:6" x14ac:dyDescent="0.2">
      <c r="A23" s="16" t="s">
        <v>88</v>
      </c>
      <c r="B23" s="13" t="s">
        <v>89</v>
      </c>
      <c r="C23" s="13" t="s">
        <v>42</v>
      </c>
      <c r="D23" s="14">
        <v>181249160</v>
      </c>
      <c r="E23" s="17">
        <v>2.3319000000000001</v>
      </c>
      <c r="F23" s="37"/>
    </row>
    <row r="24" spans="1:6" x14ac:dyDescent="0.2">
      <c r="A24" s="16" t="s">
        <v>319</v>
      </c>
      <c r="B24" s="13" t="s">
        <v>320</v>
      </c>
      <c r="C24" s="13" t="s">
        <v>42</v>
      </c>
      <c r="D24" s="14">
        <v>78815764</v>
      </c>
      <c r="E24" s="17">
        <v>0.99150000000000005</v>
      </c>
      <c r="F24" s="37"/>
    </row>
    <row r="25" spans="1:6" x14ac:dyDescent="0.2">
      <c r="A25" s="16" t="s">
        <v>323</v>
      </c>
      <c r="B25" s="13" t="s">
        <v>324</v>
      </c>
      <c r="C25" s="13" t="s">
        <v>42</v>
      </c>
      <c r="D25" s="14">
        <v>80282338</v>
      </c>
      <c r="E25" s="17">
        <v>0.80269999999999997</v>
      </c>
      <c r="F25" s="37"/>
    </row>
    <row r="26" spans="1:6" x14ac:dyDescent="0.2">
      <c r="A26" s="16" t="s">
        <v>100</v>
      </c>
      <c r="B26" s="13" t="s">
        <v>101</v>
      </c>
      <c r="C26" s="13" t="s">
        <v>102</v>
      </c>
      <c r="D26" s="14">
        <v>93304680</v>
      </c>
      <c r="E26" s="17">
        <v>0.80879999999999996</v>
      </c>
      <c r="F26" s="37"/>
    </row>
    <row r="27" spans="1:6" x14ac:dyDescent="0.2">
      <c r="A27" s="16" t="s">
        <v>105</v>
      </c>
      <c r="B27" s="13" t="s">
        <v>106</v>
      </c>
      <c r="C27" s="13" t="s">
        <v>42</v>
      </c>
      <c r="D27" s="14">
        <v>232602924</v>
      </c>
      <c r="E27" s="17">
        <v>2.1448</v>
      </c>
      <c r="F27" s="37"/>
    </row>
    <row r="28" spans="1:6" x14ac:dyDescent="0.2">
      <c r="A28" s="16" t="s">
        <v>200</v>
      </c>
      <c r="B28" s="13" t="s">
        <v>201</v>
      </c>
      <c r="C28" s="13" t="s">
        <v>36</v>
      </c>
      <c r="D28" s="14">
        <v>267878165</v>
      </c>
      <c r="E28" s="17">
        <v>0.3135</v>
      </c>
      <c r="F28" s="37"/>
    </row>
    <row r="29" spans="1:6" x14ac:dyDescent="0.2">
      <c r="A29" s="16" t="s">
        <v>202</v>
      </c>
      <c r="B29" s="13" t="s">
        <v>203</v>
      </c>
      <c r="C29" s="13" t="s">
        <v>42</v>
      </c>
      <c r="D29" s="14">
        <v>152929206</v>
      </c>
      <c r="E29" s="17">
        <v>2.9628999999999999</v>
      </c>
      <c r="F29" s="37"/>
    </row>
    <row r="30" spans="1:6" x14ac:dyDescent="0.2">
      <c r="A30" s="16" t="s">
        <v>109</v>
      </c>
      <c r="B30" s="13" t="s">
        <v>110</v>
      </c>
      <c r="C30" s="13" t="s">
        <v>36</v>
      </c>
      <c r="D30" s="14">
        <v>213960535</v>
      </c>
      <c r="E30" s="17">
        <v>1.4619</v>
      </c>
      <c r="F30" s="37"/>
    </row>
    <row r="31" spans="1:6" x14ac:dyDescent="0.2">
      <c r="A31" s="16" t="s">
        <v>215</v>
      </c>
      <c r="B31" s="13" t="s">
        <v>216</v>
      </c>
      <c r="C31" s="13" t="s">
        <v>42</v>
      </c>
      <c r="D31" s="14">
        <v>49021854</v>
      </c>
      <c r="E31" s="17">
        <v>1.2324999999999999</v>
      </c>
      <c r="F31" s="37"/>
    </row>
    <row r="32" spans="1:6" x14ac:dyDescent="0.2">
      <c r="A32" s="16" t="s">
        <v>333</v>
      </c>
      <c r="B32" s="13" t="s">
        <v>334</v>
      </c>
      <c r="C32" s="13" t="s">
        <v>42</v>
      </c>
      <c r="D32" s="14">
        <v>54599833</v>
      </c>
      <c r="E32" s="17">
        <v>0.7772</v>
      </c>
      <c r="F32" s="37"/>
    </row>
    <row r="33" spans="1:6" x14ac:dyDescent="0.2">
      <c r="A33" s="16" t="s">
        <v>113</v>
      </c>
      <c r="B33" s="13" t="s">
        <v>114</v>
      </c>
      <c r="C33" s="13" t="s">
        <v>42</v>
      </c>
      <c r="D33" s="14">
        <v>307657445</v>
      </c>
      <c r="E33" s="17">
        <v>1.0627</v>
      </c>
      <c r="F33" s="37"/>
    </row>
    <row r="34" spans="1:6" x14ac:dyDescent="0.2">
      <c r="A34" s="16" t="s">
        <v>119</v>
      </c>
      <c r="B34" s="13" t="s">
        <v>120</v>
      </c>
      <c r="C34" s="13" t="s">
        <v>121</v>
      </c>
      <c r="D34" s="14">
        <v>100328077</v>
      </c>
      <c r="E34" s="17">
        <v>1.3643000000000001</v>
      </c>
      <c r="F34" s="37"/>
    </row>
    <row r="35" spans="1:6" x14ac:dyDescent="0.2">
      <c r="A35" s="16" t="s">
        <v>344</v>
      </c>
      <c r="B35" s="13" t="s">
        <v>345</v>
      </c>
      <c r="C35" s="13" t="s">
        <v>42</v>
      </c>
      <c r="D35" s="14">
        <v>77135997</v>
      </c>
      <c r="E35" s="17">
        <v>1.0348999999999999</v>
      </c>
      <c r="F35" s="37"/>
    </row>
    <row r="36" spans="1:6" x14ac:dyDescent="0.2">
      <c r="A36" s="16" t="s">
        <v>346</v>
      </c>
      <c r="B36" s="13" t="s">
        <v>347</v>
      </c>
      <c r="C36" s="13" t="s">
        <v>42</v>
      </c>
      <c r="D36" s="14">
        <v>108143163</v>
      </c>
      <c r="E36" s="17">
        <v>0.78210000000000002</v>
      </c>
      <c r="F36" s="37"/>
    </row>
    <row r="37" spans="1:6" x14ac:dyDescent="0.2">
      <c r="A37" s="16" t="s">
        <v>217</v>
      </c>
      <c r="B37" s="13" t="s">
        <v>218</v>
      </c>
      <c r="C37" s="13" t="s">
        <v>36</v>
      </c>
      <c r="D37" s="14">
        <v>289689446</v>
      </c>
      <c r="E37" s="17">
        <v>0.1764</v>
      </c>
      <c r="F37" s="37"/>
    </row>
    <row r="38" spans="1:6" x14ac:dyDescent="0.2">
      <c r="A38" s="16" t="s">
        <v>219</v>
      </c>
      <c r="B38" s="13" t="s">
        <v>220</v>
      </c>
      <c r="C38" s="13" t="s">
        <v>42</v>
      </c>
      <c r="D38" s="14">
        <v>84039084</v>
      </c>
      <c r="E38" s="17">
        <v>1.7729999999999999</v>
      </c>
      <c r="F38" s="37"/>
    </row>
    <row r="39" spans="1:6" x14ac:dyDescent="0.2">
      <c r="A39" s="16" t="s">
        <v>350</v>
      </c>
      <c r="B39" s="13" t="s">
        <v>351</v>
      </c>
      <c r="C39" s="13" t="s">
        <v>42</v>
      </c>
      <c r="D39" s="14">
        <v>50768945</v>
      </c>
      <c r="E39" s="17">
        <v>0.85270000000000001</v>
      </c>
      <c r="F39" s="37"/>
    </row>
    <row r="40" spans="1:6" x14ac:dyDescent="0.2">
      <c r="A40" s="16" t="s">
        <v>356</v>
      </c>
      <c r="B40" s="13" t="s">
        <v>357</v>
      </c>
      <c r="C40" s="13" t="s">
        <v>36</v>
      </c>
      <c r="D40" s="14">
        <v>70782474</v>
      </c>
      <c r="E40" s="17">
        <v>1.3586</v>
      </c>
      <c r="F40" s="37"/>
    </row>
    <row r="41" spans="1:6" x14ac:dyDescent="0.2">
      <c r="A41" s="16" t="s">
        <v>360</v>
      </c>
      <c r="B41" s="13" t="s">
        <v>361</v>
      </c>
      <c r="C41" s="13" t="s">
        <v>42</v>
      </c>
      <c r="D41" s="14">
        <v>108484269</v>
      </c>
      <c r="E41" s="17">
        <v>0.36990000000000001</v>
      </c>
      <c r="F41" s="37"/>
    </row>
    <row r="42" spans="1:6" x14ac:dyDescent="0.2">
      <c r="A42" s="16" t="s">
        <v>362</v>
      </c>
      <c r="B42" s="13" t="s">
        <v>363</v>
      </c>
      <c r="C42" s="13" t="s">
        <v>42</v>
      </c>
      <c r="D42" s="14">
        <v>62411939</v>
      </c>
      <c r="E42" s="17">
        <v>0.71740000000000004</v>
      </c>
      <c r="F42" s="37"/>
    </row>
    <row r="43" spans="1:6" x14ac:dyDescent="0.2">
      <c r="A43" s="16" t="s">
        <v>470</v>
      </c>
      <c r="B43" s="13" t="s">
        <v>471</v>
      </c>
      <c r="C43" s="13" t="s">
        <v>452</v>
      </c>
      <c r="D43" s="14">
        <v>16991238</v>
      </c>
      <c r="E43" s="17">
        <v>0.58689999999999998</v>
      </c>
      <c r="F43" s="37"/>
    </row>
    <row r="44" spans="1:6" x14ac:dyDescent="0.2">
      <c r="A44" s="16" t="s">
        <v>364</v>
      </c>
      <c r="B44" s="13" t="s">
        <v>365</v>
      </c>
      <c r="C44" s="13" t="s">
        <v>36</v>
      </c>
      <c r="D44" s="14">
        <v>71060967</v>
      </c>
      <c r="E44" s="17">
        <v>0.41849999999999998</v>
      </c>
      <c r="F44" s="37"/>
    </row>
    <row r="45" spans="1:6" x14ac:dyDescent="0.2">
      <c r="A45" s="16" t="s">
        <v>135</v>
      </c>
      <c r="B45" s="13" t="s">
        <v>136</v>
      </c>
      <c r="C45" s="13" t="s">
        <v>42</v>
      </c>
      <c r="D45" s="14">
        <v>97626453</v>
      </c>
      <c r="E45" s="17">
        <v>1.6536</v>
      </c>
      <c r="F45" s="37"/>
    </row>
    <row r="46" spans="1:6" x14ac:dyDescent="0.2">
      <c r="A46" s="16" t="s">
        <v>366</v>
      </c>
      <c r="B46" s="13" t="s">
        <v>367</v>
      </c>
      <c r="C46" s="13" t="s">
        <v>36</v>
      </c>
      <c r="D46" s="14">
        <v>31344031</v>
      </c>
      <c r="E46" s="17">
        <v>1.4514</v>
      </c>
      <c r="F46" s="37"/>
    </row>
    <row r="47" spans="1:6" x14ac:dyDescent="0.2">
      <c r="A47" s="16" t="s">
        <v>372</v>
      </c>
      <c r="B47" s="13" t="s">
        <v>373</v>
      </c>
      <c r="C47" s="13" t="s">
        <v>42</v>
      </c>
      <c r="D47" s="14">
        <v>46984764</v>
      </c>
      <c r="E47" s="17">
        <v>0.67420000000000002</v>
      </c>
      <c r="F47" s="37"/>
    </row>
    <row r="48" spans="1:6" x14ac:dyDescent="0.2">
      <c r="A48" s="16" t="s">
        <v>374</v>
      </c>
      <c r="B48" s="13" t="s">
        <v>375</v>
      </c>
      <c r="C48" s="13" t="s">
        <v>36</v>
      </c>
      <c r="D48" s="14">
        <v>86688587</v>
      </c>
      <c r="E48" s="17">
        <v>0.91979999999999995</v>
      </c>
      <c r="F48" s="37"/>
    </row>
    <row r="49" spans="1:6" x14ac:dyDescent="0.2">
      <c r="A49" s="16" t="s">
        <v>223</v>
      </c>
      <c r="B49" s="13" t="s">
        <v>224</v>
      </c>
      <c r="C49" s="13" t="s">
        <v>42</v>
      </c>
      <c r="D49" s="14">
        <v>59771484</v>
      </c>
      <c r="E49" s="17">
        <v>0.43390000000000001</v>
      </c>
      <c r="F49" s="37"/>
    </row>
    <row r="50" spans="1:6" x14ac:dyDescent="0.2">
      <c r="A50" s="16" t="s">
        <v>376</v>
      </c>
      <c r="B50" s="13" t="s">
        <v>377</v>
      </c>
      <c r="C50" s="13" t="s">
        <v>42</v>
      </c>
      <c r="D50" s="14">
        <v>170426589</v>
      </c>
      <c r="E50" s="17">
        <v>0.76870000000000005</v>
      </c>
      <c r="F50" s="37"/>
    </row>
    <row r="51" spans="1:6" x14ac:dyDescent="0.2">
      <c r="A51" s="16" t="s">
        <v>225</v>
      </c>
      <c r="B51" s="13" t="s">
        <v>226</v>
      </c>
      <c r="C51" s="13" t="s">
        <v>121</v>
      </c>
      <c r="D51" s="14">
        <v>543788392</v>
      </c>
      <c r="E51" s="17">
        <v>2.1164000000000001</v>
      </c>
      <c r="F51" s="37"/>
    </row>
    <row r="52" spans="1:6" x14ac:dyDescent="0.2">
      <c r="A52" s="16" t="s">
        <v>144</v>
      </c>
      <c r="B52" s="13" t="s">
        <v>145</v>
      </c>
      <c r="C52" s="13" t="s">
        <v>36</v>
      </c>
      <c r="D52" s="14">
        <v>346989368</v>
      </c>
      <c r="E52" s="17">
        <v>1.3735999999999999</v>
      </c>
      <c r="F52" s="37"/>
    </row>
    <row r="53" spans="1:6" x14ac:dyDescent="0.2">
      <c r="A53" s="16" t="s">
        <v>379</v>
      </c>
      <c r="B53" s="13" t="s">
        <v>380</v>
      </c>
      <c r="C53" s="13" t="s">
        <v>381</v>
      </c>
      <c r="D53" s="14">
        <v>38432692</v>
      </c>
      <c r="E53" s="17">
        <v>0.80489999999999995</v>
      </c>
      <c r="F53" s="37"/>
    </row>
    <row r="54" spans="1:6" x14ac:dyDescent="0.2">
      <c r="A54" s="16" t="s">
        <v>227</v>
      </c>
      <c r="B54" s="13" t="s">
        <v>228</v>
      </c>
      <c r="C54" s="13" t="s">
        <v>42</v>
      </c>
      <c r="D54" s="14">
        <v>79320502</v>
      </c>
      <c r="E54" s="17">
        <v>2.1225000000000001</v>
      </c>
      <c r="F54" s="37"/>
    </row>
    <row r="55" spans="1:6" x14ac:dyDescent="0.2">
      <c r="A55" s="16" t="s">
        <v>229</v>
      </c>
      <c r="B55" s="13" t="s">
        <v>230</v>
      </c>
      <c r="C55" s="13" t="s">
        <v>36</v>
      </c>
      <c r="D55" s="14">
        <v>97839950</v>
      </c>
      <c r="E55" s="17">
        <v>0.93289999999999995</v>
      </c>
      <c r="F55" s="37"/>
    </row>
    <row r="56" spans="1:6" x14ac:dyDescent="0.2">
      <c r="A56" s="16" t="s">
        <v>146</v>
      </c>
      <c r="B56" s="13" t="s">
        <v>147</v>
      </c>
      <c r="C56" s="13" t="s">
        <v>36</v>
      </c>
      <c r="D56" s="14">
        <v>68884176</v>
      </c>
      <c r="E56" s="17">
        <v>0.16969999999999999</v>
      </c>
      <c r="F56" s="37"/>
    </row>
    <row r="57" spans="1:6" x14ac:dyDescent="0.2">
      <c r="A57" s="16" t="s">
        <v>148</v>
      </c>
      <c r="B57" s="13" t="s">
        <v>149</v>
      </c>
      <c r="C57" s="13" t="s">
        <v>36</v>
      </c>
      <c r="D57" s="14">
        <v>303041114</v>
      </c>
      <c r="E57" s="17">
        <v>2.0358999999999998</v>
      </c>
      <c r="F57" s="37"/>
    </row>
    <row r="58" spans="1:6" x14ac:dyDescent="0.2">
      <c r="A58" s="16" t="s">
        <v>234</v>
      </c>
      <c r="B58" s="13" t="s">
        <v>235</v>
      </c>
      <c r="C58" s="13" t="s">
        <v>36</v>
      </c>
      <c r="D58" s="14">
        <v>43944309</v>
      </c>
      <c r="E58" s="17">
        <v>1.1930000000000001</v>
      </c>
      <c r="F58" s="37"/>
    </row>
    <row r="59" spans="1:6" x14ac:dyDescent="0.2">
      <c r="A59" s="16" t="s">
        <v>236</v>
      </c>
      <c r="B59" s="13" t="s">
        <v>237</v>
      </c>
      <c r="C59" s="13" t="s">
        <v>42</v>
      </c>
      <c r="D59" s="14">
        <v>253034731</v>
      </c>
      <c r="E59" s="17">
        <v>2.1549999999999998</v>
      </c>
      <c r="F59" s="37"/>
    </row>
    <row r="60" spans="1:6" ht="13.5" customHeight="1" x14ac:dyDescent="0.2">
      <c r="A60" s="16" t="s">
        <v>238</v>
      </c>
      <c r="B60" s="13" t="s">
        <v>153</v>
      </c>
      <c r="C60" s="13" t="s">
        <v>53</v>
      </c>
      <c r="D60" s="14">
        <v>161881304</v>
      </c>
      <c r="E60" s="17">
        <v>0.34660000000000002</v>
      </c>
      <c r="F60" s="37"/>
    </row>
    <row r="61" spans="1:6" x14ac:dyDescent="0.2">
      <c r="A61" s="16" t="s">
        <v>152</v>
      </c>
      <c r="B61" s="13" t="s">
        <v>153</v>
      </c>
      <c r="C61" s="13" t="s">
        <v>55</v>
      </c>
      <c r="D61" s="14">
        <v>684137806</v>
      </c>
      <c r="E61" s="17">
        <v>1.3932</v>
      </c>
      <c r="F61" s="37"/>
    </row>
    <row r="62" spans="1:6" x14ac:dyDescent="0.2">
      <c r="A62" s="16" t="s">
        <v>384</v>
      </c>
      <c r="B62" s="13" t="s">
        <v>385</v>
      </c>
      <c r="C62" s="13" t="s">
        <v>55</v>
      </c>
      <c r="D62" s="14">
        <v>154695734</v>
      </c>
      <c r="E62" s="17">
        <v>0.54610000000000003</v>
      </c>
      <c r="F62" s="37"/>
    </row>
    <row r="63" spans="1:6" x14ac:dyDescent="0.2">
      <c r="A63" s="16" t="s">
        <v>388</v>
      </c>
      <c r="B63" s="13" t="s">
        <v>389</v>
      </c>
      <c r="C63" s="13" t="s">
        <v>36</v>
      </c>
      <c r="D63" s="14">
        <v>318956134</v>
      </c>
      <c r="E63" s="17">
        <v>1.1138999999999999</v>
      </c>
      <c r="F63" s="37"/>
    </row>
    <row r="64" spans="1:6" x14ac:dyDescent="0.2">
      <c r="A64" s="16" t="s">
        <v>156</v>
      </c>
      <c r="B64" s="13" t="s">
        <v>157</v>
      </c>
      <c r="C64" s="13" t="s">
        <v>36</v>
      </c>
      <c r="D64" s="14">
        <v>1300363699</v>
      </c>
      <c r="E64" s="17">
        <v>1.6953</v>
      </c>
      <c r="F64" s="37"/>
    </row>
    <row r="65" spans="1:8" x14ac:dyDescent="0.2">
      <c r="A65" s="16" t="s">
        <v>396</v>
      </c>
      <c r="B65" s="13" t="s">
        <v>397</v>
      </c>
      <c r="C65" s="13" t="s">
        <v>42</v>
      </c>
      <c r="D65" s="14">
        <v>13178174</v>
      </c>
      <c r="E65" s="17">
        <v>0.2215</v>
      </c>
      <c r="F65" s="37"/>
    </row>
    <row r="66" spans="1:8" x14ac:dyDescent="0.2">
      <c r="A66" s="16" t="s">
        <v>241</v>
      </c>
      <c r="B66" s="13" t="s">
        <v>242</v>
      </c>
      <c r="C66" s="13" t="s">
        <v>36</v>
      </c>
      <c r="D66" s="14">
        <v>838421207</v>
      </c>
      <c r="E66" s="17">
        <v>0.94140000000000001</v>
      </c>
      <c r="F66" s="37"/>
    </row>
    <row r="67" spans="1:8" x14ac:dyDescent="0.2">
      <c r="A67" s="16" t="s">
        <v>243</v>
      </c>
      <c r="B67" s="13" t="s">
        <v>244</v>
      </c>
      <c r="C67" s="13" t="s">
        <v>36</v>
      </c>
      <c r="D67" s="14">
        <v>71419238</v>
      </c>
      <c r="E67" s="17">
        <v>0.58309999999999995</v>
      </c>
      <c r="F67" s="37"/>
    </row>
    <row r="68" spans="1:8" x14ac:dyDescent="0.2">
      <c r="A68" s="16" t="s">
        <v>247</v>
      </c>
      <c r="B68" s="13" t="s">
        <v>248</v>
      </c>
      <c r="C68" s="13" t="s">
        <v>55</v>
      </c>
      <c r="D68" s="14">
        <v>153350054</v>
      </c>
      <c r="E68" s="17">
        <v>1.0507</v>
      </c>
      <c r="F68" s="37"/>
    </row>
    <row r="69" spans="1:8" x14ac:dyDescent="0.2">
      <c r="A69" s="16" t="s">
        <v>165</v>
      </c>
      <c r="B69" s="13" t="s">
        <v>166</v>
      </c>
      <c r="C69" s="13" t="s">
        <v>36</v>
      </c>
      <c r="D69" s="14">
        <v>363045000</v>
      </c>
      <c r="E69" s="17">
        <v>0.55269999999999997</v>
      </c>
      <c r="F69" s="37"/>
    </row>
    <row r="70" spans="1:8" x14ac:dyDescent="0.2">
      <c r="A70" s="16" t="s">
        <v>405</v>
      </c>
      <c r="B70" s="13" t="s">
        <v>406</v>
      </c>
      <c r="C70" s="13" t="s">
        <v>171</v>
      </c>
      <c r="D70" s="14">
        <v>42155564</v>
      </c>
      <c r="E70" s="17">
        <v>0.71679999999999999</v>
      </c>
      <c r="F70" s="37"/>
    </row>
    <row r="71" spans="1:8" x14ac:dyDescent="0.2">
      <c r="A71" s="16" t="s">
        <v>409</v>
      </c>
      <c r="B71" s="13" t="s">
        <v>410</v>
      </c>
      <c r="C71" s="13" t="s">
        <v>36</v>
      </c>
      <c r="D71" s="14">
        <v>42259350</v>
      </c>
      <c r="E71" s="17">
        <v>1.3431</v>
      </c>
      <c r="F71" s="37"/>
    </row>
    <row r="72" spans="1:8" x14ac:dyDescent="0.2">
      <c r="A72" s="16" t="s">
        <v>411</v>
      </c>
      <c r="B72" s="13" t="s">
        <v>412</v>
      </c>
      <c r="C72" s="13" t="s">
        <v>121</v>
      </c>
      <c r="D72" s="14">
        <v>18544551</v>
      </c>
      <c r="E72" s="17">
        <v>0.2797</v>
      </c>
      <c r="F72" s="37"/>
    </row>
    <row r="73" spans="1:8" x14ac:dyDescent="0.2">
      <c r="A73" s="16" t="s">
        <v>413</v>
      </c>
      <c r="B73" s="13" t="s">
        <v>414</v>
      </c>
      <c r="C73" s="13" t="s">
        <v>42</v>
      </c>
      <c r="D73" s="14">
        <v>36694502</v>
      </c>
      <c r="E73" s="17">
        <v>0.68089999999999995</v>
      </c>
      <c r="F73" s="37"/>
    </row>
    <row r="74" spans="1:8" x14ac:dyDescent="0.2">
      <c r="A74" s="16" t="s">
        <v>415</v>
      </c>
      <c r="B74" s="13" t="s">
        <v>416</v>
      </c>
      <c r="C74" s="13" t="s">
        <v>42</v>
      </c>
      <c r="D74" s="14">
        <v>25490727</v>
      </c>
      <c r="E74" s="17">
        <v>0.43590000000000001</v>
      </c>
      <c r="F74" s="37"/>
    </row>
    <row r="75" spans="1:8" x14ac:dyDescent="0.2">
      <c r="A75" s="16" t="s">
        <v>417</v>
      </c>
      <c r="B75" s="13" t="s">
        <v>418</v>
      </c>
      <c r="C75" s="13" t="s">
        <v>36</v>
      </c>
      <c r="D75" s="14">
        <v>48017944</v>
      </c>
      <c r="E75" s="17">
        <v>0.77680000000000005</v>
      </c>
      <c r="F75" s="37"/>
    </row>
    <row r="76" spans="1:8" x14ac:dyDescent="0.2">
      <c r="A76" s="16" t="s">
        <v>249</v>
      </c>
      <c r="B76" s="13" t="s">
        <v>250</v>
      </c>
      <c r="C76" s="13" t="s">
        <v>42</v>
      </c>
      <c r="D76" s="14">
        <v>52173912</v>
      </c>
      <c r="E76" s="17">
        <v>2.0325000000000002</v>
      </c>
      <c r="F76" s="37"/>
    </row>
    <row r="77" spans="1:8" x14ac:dyDescent="0.2">
      <c r="A77" s="16" t="s">
        <v>251</v>
      </c>
      <c r="B77" s="13" t="s">
        <v>252</v>
      </c>
      <c r="C77" s="13" t="s">
        <v>171</v>
      </c>
      <c r="D77" s="14">
        <v>239669988</v>
      </c>
      <c r="E77" s="17">
        <v>3.7290000000000001</v>
      </c>
      <c r="F77" s="37"/>
    </row>
    <row r="78" spans="1:8" x14ac:dyDescent="0.2">
      <c r="A78" s="16" t="s">
        <v>428</v>
      </c>
      <c r="B78" s="13" t="s">
        <v>429</v>
      </c>
      <c r="C78" s="13" t="s">
        <v>36</v>
      </c>
      <c r="D78" s="14">
        <v>80600256</v>
      </c>
      <c r="E78" s="17">
        <v>0.53149999999999997</v>
      </c>
      <c r="F78" s="37"/>
      <c r="G78" s="37"/>
      <c r="H78" s="7"/>
    </row>
    <row r="79" spans="1:8" x14ac:dyDescent="0.2">
      <c r="A79" s="16" t="s">
        <v>430</v>
      </c>
      <c r="B79" s="13" t="s">
        <v>431</v>
      </c>
      <c r="C79" s="13" t="s">
        <v>42</v>
      </c>
      <c r="D79" s="14">
        <v>23737971</v>
      </c>
      <c r="E79" s="17">
        <v>0.42120000000000002</v>
      </c>
      <c r="F79" s="37"/>
      <c r="G79" s="37"/>
      <c r="H79" s="7"/>
    </row>
    <row r="80" spans="1:8" x14ac:dyDescent="0.2">
      <c r="A80" s="16" t="s">
        <v>253</v>
      </c>
      <c r="B80" s="13" t="s">
        <v>254</v>
      </c>
      <c r="C80" s="13" t="s">
        <v>36</v>
      </c>
      <c r="D80" s="14">
        <v>134313611</v>
      </c>
      <c r="E80" s="17">
        <v>4.6536999999999997</v>
      </c>
      <c r="F80" s="37"/>
      <c r="G80" s="37"/>
      <c r="H80" s="7"/>
    </row>
    <row r="81" spans="1:7" x14ac:dyDescent="0.2">
      <c r="A81" s="16" t="s">
        <v>207</v>
      </c>
      <c r="B81" s="13" t="s">
        <v>208</v>
      </c>
      <c r="C81" s="13" t="s">
        <v>55</v>
      </c>
      <c r="D81" s="14">
        <v>88176032</v>
      </c>
      <c r="E81" s="17">
        <v>2.0682999999999998</v>
      </c>
      <c r="F81" s="37"/>
      <c r="G81" s="8"/>
    </row>
    <row r="82" spans="1:7" x14ac:dyDescent="0.2">
      <c r="A82" s="16" t="s">
        <v>447</v>
      </c>
      <c r="B82" s="13" t="s">
        <v>448</v>
      </c>
      <c r="C82" s="13" t="s">
        <v>36</v>
      </c>
      <c r="D82" s="14">
        <v>265869206</v>
      </c>
      <c r="E82" s="17">
        <v>0.80449999999999999</v>
      </c>
      <c r="F82" s="37"/>
    </row>
    <row r="83" spans="1:7" ht="13.5" thickBot="1" x14ac:dyDescent="0.25">
      <c r="A83" s="16" t="s">
        <v>255</v>
      </c>
      <c r="B83" s="13" t="s">
        <v>256</v>
      </c>
      <c r="C83" s="13" t="s">
        <v>42</v>
      </c>
      <c r="D83" s="14">
        <v>54370829</v>
      </c>
      <c r="E83" s="17">
        <v>1.7876000000000001</v>
      </c>
      <c r="F83" s="37"/>
    </row>
    <row r="84" spans="1:7" x14ac:dyDescent="0.2">
      <c r="A84" s="46" t="s">
        <v>2</v>
      </c>
      <c r="B84" s="47"/>
      <c r="C84" s="47"/>
      <c r="D84" s="59">
        <f>SUM(D3:D83)</f>
        <v>12741585698</v>
      </c>
      <c r="E84" s="9">
        <v>100</v>
      </c>
      <c r="F84" s="37"/>
    </row>
    <row r="85" spans="1:7" ht="13.5" thickBot="1" x14ac:dyDescent="0.25">
      <c r="A85" s="48" t="s">
        <v>3</v>
      </c>
      <c r="B85" s="23"/>
      <c r="C85" s="23"/>
      <c r="D85" s="18">
        <v>85764070.498171598</v>
      </c>
      <c r="E85" s="10"/>
      <c r="F85" s="37"/>
    </row>
    <row r="86" spans="1:7" x14ac:dyDescent="0.2">
      <c r="A86" s="24"/>
      <c r="F86" s="37"/>
    </row>
    <row r="87" spans="1:7" x14ac:dyDescent="0.2">
      <c r="A87" s="19" t="s">
        <v>10</v>
      </c>
      <c r="D87" s="8"/>
      <c r="F87" s="37"/>
    </row>
    <row r="88" spans="1:7" x14ac:dyDescent="0.2">
      <c r="F88" s="37"/>
    </row>
    <row r="89" spans="1:7" x14ac:dyDescent="0.2">
      <c r="F89" s="37"/>
    </row>
    <row r="90" spans="1:7" x14ac:dyDescent="0.2">
      <c r="D90" s="37"/>
      <c r="F90" s="37"/>
    </row>
    <row r="91" spans="1:7" x14ac:dyDescent="0.2">
      <c r="F91" s="37"/>
    </row>
    <row r="92" spans="1:7" x14ac:dyDescent="0.2">
      <c r="F92" s="37"/>
    </row>
    <row r="93" spans="1:7" x14ac:dyDescent="0.2">
      <c r="F93" s="37"/>
    </row>
    <row r="94" spans="1:7" x14ac:dyDescent="0.2">
      <c r="F94" s="37"/>
    </row>
    <row r="95" spans="1:7" x14ac:dyDescent="0.2">
      <c r="F95" s="37"/>
    </row>
    <row r="96" spans="1:7" x14ac:dyDescent="0.2">
      <c r="F96" s="37"/>
    </row>
    <row r="97" spans="6:6" x14ac:dyDescent="0.2">
      <c r="F97" s="37"/>
    </row>
    <row r="98" spans="6:6" x14ac:dyDescent="0.2">
      <c r="F98" s="37"/>
    </row>
    <row r="99" spans="6:6" x14ac:dyDescent="0.2">
      <c r="F99" s="37"/>
    </row>
    <row r="100" spans="6:6" x14ac:dyDescent="0.2">
      <c r="F100" s="37"/>
    </row>
    <row r="101" spans="6:6" x14ac:dyDescent="0.2">
      <c r="F101" s="37"/>
    </row>
    <row r="102" spans="6:6" x14ac:dyDescent="0.2">
      <c r="F102" s="37"/>
    </row>
    <row r="103" spans="6:6" x14ac:dyDescent="0.2">
      <c r="F103" s="37"/>
    </row>
    <row r="104" spans="6:6" x14ac:dyDescent="0.2">
      <c r="F104" s="37"/>
    </row>
    <row r="105" spans="6:6" x14ac:dyDescent="0.2">
      <c r="F105" s="37"/>
    </row>
    <row r="106" spans="6:6" x14ac:dyDescent="0.2">
      <c r="F106" s="37"/>
    </row>
    <row r="107" spans="6:6" x14ac:dyDescent="0.2">
      <c r="F107" s="37"/>
    </row>
    <row r="108" spans="6:6" x14ac:dyDescent="0.2">
      <c r="F108" s="37"/>
    </row>
    <row r="109" spans="6:6" x14ac:dyDescent="0.2">
      <c r="F109" s="37"/>
    </row>
    <row r="110" spans="6:6" x14ac:dyDescent="0.2">
      <c r="F110" s="37"/>
    </row>
    <row r="111" spans="6:6" x14ac:dyDescent="0.2">
      <c r="F111" s="37"/>
    </row>
    <row r="112" spans="6:6" x14ac:dyDescent="0.2">
      <c r="F112" s="37"/>
    </row>
    <row r="113" spans="6:6" x14ac:dyDescent="0.2">
      <c r="F113" s="37"/>
    </row>
    <row r="114" spans="6:6" x14ac:dyDescent="0.2">
      <c r="F114" s="37"/>
    </row>
    <row r="115" spans="6:6" x14ac:dyDescent="0.2">
      <c r="F115" s="37"/>
    </row>
    <row r="116" spans="6:6" x14ac:dyDescent="0.2">
      <c r="F116" s="37"/>
    </row>
    <row r="117" spans="6:6" x14ac:dyDescent="0.2">
      <c r="F117" s="37"/>
    </row>
    <row r="118" spans="6:6" x14ac:dyDescent="0.2">
      <c r="F118" s="37"/>
    </row>
    <row r="119" spans="6:6" x14ac:dyDescent="0.2">
      <c r="F119" s="37"/>
    </row>
    <row r="120" spans="6:6" x14ac:dyDescent="0.2">
      <c r="F120" s="37"/>
    </row>
    <row r="121" spans="6:6" x14ac:dyDescent="0.2">
      <c r="F121" s="37"/>
    </row>
    <row r="122" spans="6:6" x14ac:dyDescent="0.2">
      <c r="F122" s="37"/>
    </row>
    <row r="123" spans="6:6" x14ac:dyDescent="0.2">
      <c r="F123" s="37"/>
    </row>
    <row r="124" spans="6:6" x14ac:dyDescent="0.2">
      <c r="F124" s="37"/>
    </row>
    <row r="125" spans="6:6" x14ac:dyDescent="0.2">
      <c r="F125" s="37"/>
    </row>
    <row r="126" spans="6:6" x14ac:dyDescent="0.2">
      <c r="F126" s="37"/>
    </row>
    <row r="127" spans="6:6" x14ac:dyDescent="0.2">
      <c r="F127" s="37"/>
    </row>
    <row r="128" spans="6:6" x14ac:dyDescent="0.2">
      <c r="F128" s="37"/>
    </row>
    <row r="129" spans="6:6" x14ac:dyDescent="0.2">
      <c r="F129" s="37"/>
    </row>
    <row r="130" spans="6:6" x14ac:dyDescent="0.2">
      <c r="F130" s="37"/>
    </row>
    <row r="131" spans="6:6" x14ac:dyDescent="0.2">
      <c r="F131" s="37"/>
    </row>
    <row r="132" spans="6:6" x14ac:dyDescent="0.2">
      <c r="F132" s="37"/>
    </row>
    <row r="133" spans="6:6" x14ac:dyDescent="0.2">
      <c r="F133" s="37"/>
    </row>
    <row r="134" spans="6:6" x14ac:dyDescent="0.2">
      <c r="F134" s="37"/>
    </row>
    <row r="135" spans="6:6" x14ac:dyDescent="0.2">
      <c r="F135" s="37"/>
    </row>
    <row r="136" spans="6:6" x14ac:dyDescent="0.2">
      <c r="F136" s="37"/>
    </row>
    <row r="137" spans="6:6" x14ac:dyDescent="0.2">
      <c r="F137" s="37"/>
    </row>
    <row r="138" spans="6:6" x14ac:dyDescent="0.2">
      <c r="F138" s="37"/>
    </row>
    <row r="139" spans="6:6" x14ac:dyDescent="0.2">
      <c r="F139" s="37"/>
    </row>
    <row r="140" spans="6:6" x14ac:dyDescent="0.2">
      <c r="F140" s="37"/>
    </row>
    <row r="141" spans="6:6" x14ac:dyDescent="0.2">
      <c r="F141" s="37"/>
    </row>
    <row r="142" spans="6:6" x14ac:dyDescent="0.2">
      <c r="F142" s="37"/>
    </row>
    <row r="143" spans="6:6" x14ac:dyDescent="0.2">
      <c r="F143" s="37"/>
    </row>
    <row r="144" spans="6:6" x14ac:dyDescent="0.2">
      <c r="F144" s="37"/>
    </row>
    <row r="145" spans="6:6" x14ac:dyDescent="0.2">
      <c r="F145" s="37"/>
    </row>
    <row r="146" spans="6:6" x14ac:dyDescent="0.2">
      <c r="F146" s="37"/>
    </row>
    <row r="147" spans="6:6" x14ac:dyDescent="0.2">
      <c r="F147" s="37"/>
    </row>
    <row r="148" spans="6:6" x14ac:dyDescent="0.2">
      <c r="F148" s="37"/>
    </row>
    <row r="149" spans="6:6" x14ac:dyDescent="0.2">
      <c r="F149" s="37"/>
    </row>
    <row r="150" spans="6:6" x14ac:dyDescent="0.2">
      <c r="F150" s="37"/>
    </row>
    <row r="151" spans="6:6" x14ac:dyDescent="0.2">
      <c r="F151" s="37"/>
    </row>
    <row r="152" spans="6:6" x14ac:dyDescent="0.2">
      <c r="F152" s="37"/>
    </row>
    <row r="153" spans="6:6" x14ac:dyDescent="0.2">
      <c r="F153" s="37"/>
    </row>
    <row r="154" spans="6:6" x14ac:dyDescent="0.2">
      <c r="F154" s="37"/>
    </row>
    <row r="155" spans="6:6" x14ac:dyDescent="0.2">
      <c r="F155" s="37"/>
    </row>
    <row r="156" spans="6:6" x14ac:dyDescent="0.2">
      <c r="F156" s="37"/>
    </row>
    <row r="157" spans="6:6" x14ac:dyDescent="0.2">
      <c r="F157" s="37"/>
    </row>
    <row r="158" spans="6:6" x14ac:dyDescent="0.2">
      <c r="F158" s="37"/>
    </row>
    <row r="159" spans="6:6" x14ac:dyDescent="0.2">
      <c r="F159" s="37"/>
    </row>
    <row r="160" spans="6:6" x14ac:dyDescent="0.2">
      <c r="F160" s="37"/>
    </row>
    <row r="161" spans="6:6" x14ac:dyDescent="0.2">
      <c r="F161" s="37"/>
    </row>
    <row r="162" spans="6:6" x14ac:dyDescent="0.2">
      <c r="F162" s="37"/>
    </row>
    <row r="163" spans="6:6" x14ac:dyDescent="0.2">
      <c r="F163" s="37"/>
    </row>
    <row r="164" spans="6:6" x14ac:dyDescent="0.2">
      <c r="F164" s="37"/>
    </row>
    <row r="165" spans="6:6" x14ac:dyDescent="0.2">
      <c r="F165" s="37"/>
    </row>
    <row r="166" spans="6:6" x14ac:dyDescent="0.2">
      <c r="F166" s="37"/>
    </row>
    <row r="167" spans="6:6" x14ac:dyDescent="0.2">
      <c r="F167" s="37"/>
    </row>
    <row r="168" spans="6:6" x14ac:dyDescent="0.2">
      <c r="F168" s="37"/>
    </row>
    <row r="169" spans="6:6" x14ac:dyDescent="0.2">
      <c r="F169" s="37"/>
    </row>
    <row r="170" spans="6:6" x14ac:dyDescent="0.2">
      <c r="F170" s="37"/>
    </row>
    <row r="171" spans="6:6" x14ac:dyDescent="0.2">
      <c r="F171" s="37"/>
    </row>
    <row r="172" spans="6:6" x14ac:dyDescent="0.2">
      <c r="F172" s="37"/>
    </row>
    <row r="173" spans="6:6" x14ac:dyDescent="0.2">
      <c r="F173" s="37"/>
    </row>
    <row r="174" spans="6:6" x14ac:dyDescent="0.2">
      <c r="F174" s="37"/>
    </row>
    <row r="175" spans="6:6" x14ac:dyDescent="0.2">
      <c r="F175" s="37"/>
    </row>
    <row r="176" spans="6:6" x14ac:dyDescent="0.2">
      <c r="F176" s="37"/>
    </row>
    <row r="177" spans="6:6" x14ac:dyDescent="0.2">
      <c r="F177" s="37"/>
    </row>
    <row r="178" spans="6:6" x14ac:dyDescent="0.2">
      <c r="F178" s="37"/>
    </row>
    <row r="179" spans="6:6" x14ac:dyDescent="0.2">
      <c r="F179" s="37"/>
    </row>
    <row r="180" spans="6:6" x14ac:dyDescent="0.2">
      <c r="F180" s="37"/>
    </row>
    <row r="181" spans="6:6" x14ac:dyDescent="0.2">
      <c r="F181" s="37"/>
    </row>
    <row r="182" spans="6:6" x14ac:dyDescent="0.2">
      <c r="F182" s="37"/>
    </row>
    <row r="183" spans="6:6" x14ac:dyDescent="0.2">
      <c r="F183" s="37"/>
    </row>
    <row r="184" spans="6:6" x14ac:dyDescent="0.2">
      <c r="F184" s="37"/>
    </row>
    <row r="185" spans="6:6" x14ac:dyDescent="0.2">
      <c r="F185" s="37"/>
    </row>
    <row r="186" spans="6:6" x14ac:dyDescent="0.2">
      <c r="F186" s="37"/>
    </row>
    <row r="187" spans="6:6" x14ac:dyDescent="0.2">
      <c r="F187" s="37"/>
    </row>
    <row r="188" spans="6:6" x14ac:dyDescent="0.2">
      <c r="F188" s="37"/>
    </row>
    <row r="189" spans="6:6" x14ac:dyDescent="0.2">
      <c r="F189" s="37"/>
    </row>
    <row r="190" spans="6:6" x14ac:dyDescent="0.2">
      <c r="F190" s="37"/>
    </row>
    <row r="191" spans="6:6" x14ac:dyDescent="0.2">
      <c r="F191" s="37"/>
    </row>
    <row r="192" spans="6:6" x14ac:dyDescent="0.2">
      <c r="F192" s="37"/>
    </row>
    <row r="193" spans="6:6" x14ac:dyDescent="0.2">
      <c r="F193" s="37"/>
    </row>
  </sheetData>
  <phoneticPr fontId="8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0"/>
  <dimension ref="A1:H188"/>
  <sheetViews>
    <sheetView topLeftCell="A52" workbookViewId="0">
      <selection activeCell="D72" sqref="D72"/>
    </sheetView>
  </sheetViews>
  <sheetFormatPr defaultColWidth="11.42578125" defaultRowHeight="12.75" x14ac:dyDescent="0.2"/>
  <cols>
    <col min="1" max="1" width="15.140625" customWidth="1"/>
    <col min="2" max="2" width="16.140625" bestFit="1" customWidth="1"/>
    <col min="3" max="3" width="11.7109375" bestFit="1" customWidth="1"/>
    <col min="4" max="4" width="22.28515625" customWidth="1"/>
    <col min="5" max="5" width="14.5703125" customWidth="1"/>
    <col min="6" max="6" width="11.42578125" customWidth="1"/>
    <col min="7" max="7" width="13.7109375" customWidth="1"/>
  </cols>
  <sheetData>
    <row r="1" spans="1:6" ht="15.75" thickBot="1" x14ac:dyDescent="0.3">
      <c r="A1" s="63" t="s">
        <v>25</v>
      </c>
      <c r="B1" s="56"/>
      <c r="C1" s="70"/>
      <c r="D1" s="71"/>
      <c r="E1" s="72"/>
    </row>
    <row r="2" spans="1:6" ht="13.5" thickBot="1" x14ac:dyDescent="0.25">
      <c r="A2" s="1" t="s">
        <v>9</v>
      </c>
      <c r="B2" s="2" t="s">
        <v>6</v>
      </c>
      <c r="C2" s="3" t="s">
        <v>0</v>
      </c>
      <c r="D2" s="20" t="s">
        <v>7</v>
      </c>
      <c r="E2" s="5" t="s">
        <v>1</v>
      </c>
    </row>
    <row r="3" spans="1:6" x14ac:dyDescent="0.2">
      <c r="A3" s="49" t="s">
        <v>451</v>
      </c>
      <c r="B3" s="11" t="s">
        <v>194</v>
      </c>
      <c r="C3" s="11" t="s">
        <v>452</v>
      </c>
      <c r="D3" s="12">
        <v>56427768</v>
      </c>
      <c r="E3" s="9">
        <v>8.7300000000000003E-2</v>
      </c>
      <c r="F3" s="37"/>
    </row>
    <row r="4" spans="1:6" x14ac:dyDescent="0.2">
      <c r="A4" s="16" t="s">
        <v>193</v>
      </c>
      <c r="B4" s="13" t="s">
        <v>194</v>
      </c>
      <c r="C4" s="13" t="s">
        <v>181</v>
      </c>
      <c r="D4" s="14">
        <v>94237502</v>
      </c>
      <c r="E4" s="17">
        <v>0.1749</v>
      </c>
      <c r="F4" s="37"/>
    </row>
    <row r="5" spans="1:6" x14ac:dyDescent="0.2">
      <c r="A5" s="16" t="s">
        <v>37</v>
      </c>
      <c r="B5" s="13" t="s">
        <v>38</v>
      </c>
      <c r="C5" s="13" t="s">
        <v>39</v>
      </c>
      <c r="D5" s="14">
        <v>4414083236</v>
      </c>
      <c r="E5" s="17">
        <v>7.6303999999999998</v>
      </c>
      <c r="F5" s="37"/>
    </row>
    <row r="6" spans="1:6" x14ac:dyDescent="0.2">
      <c r="A6" s="16" t="s">
        <v>40</v>
      </c>
      <c r="B6" s="13" t="s">
        <v>41</v>
      </c>
      <c r="C6" s="13" t="s">
        <v>42</v>
      </c>
      <c r="D6" s="14">
        <v>433509828</v>
      </c>
      <c r="E6" s="17">
        <v>0.63439999999999996</v>
      </c>
      <c r="F6" s="37"/>
    </row>
    <row r="7" spans="1:6" x14ac:dyDescent="0.2">
      <c r="A7" s="16" t="s">
        <v>274</v>
      </c>
      <c r="B7" s="13" t="s">
        <v>275</v>
      </c>
      <c r="C7" s="13" t="s">
        <v>42</v>
      </c>
      <c r="D7" s="14">
        <v>54558914</v>
      </c>
      <c r="E7" s="17">
        <v>0.1065</v>
      </c>
      <c r="F7" s="37"/>
    </row>
    <row r="8" spans="1:6" x14ac:dyDescent="0.2">
      <c r="A8" s="16" t="s">
        <v>43</v>
      </c>
      <c r="B8" s="13" t="s">
        <v>44</v>
      </c>
      <c r="C8" s="13" t="s">
        <v>36</v>
      </c>
      <c r="D8" s="14">
        <v>675000000</v>
      </c>
      <c r="E8" s="17">
        <v>1.8705000000000001</v>
      </c>
      <c r="F8" s="37"/>
    </row>
    <row r="9" spans="1:6" x14ac:dyDescent="0.2">
      <c r="A9" s="16" t="s">
        <v>45</v>
      </c>
      <c r="B9" s="13" t="s">
        <v>46</v>
      </c>
      <c r="C9" s="13" t="s">
        <v>36</v>
      </c>
      <c r="D9" s="14">
        <v>1852153920</v>
      </c>
      <c r="E9" s="17">
        <v>2.2391999999999999</v>
      </c>
      <c r="F9" s="37"/>
    </row>
    <row r="10" spans="1:6" x14ac:dyDescent="0.2">
      <c r="A10" s="16" t="s">
        <v>47</v>
      </c>
      <c r="B10" s="13" t="s">
        <v>48</v>
      </c>
      <c r="C10" s="13" t="s">
        <v>42</v>
      </c>
      <c r="D10" s="14">
        <v>431247384</v>
      </c>
      <c r="E10" s="17">
        <v>0.86319999999999997</v>
      </c>
      <c r="F10" s="37"/>
    </row>
    <row r="11" spans="1:6" x14ac:dyDescent="0.2">
      <c r="A11" s="16" t="s">
        <v>51</v>
      </c>
      <c r="B11" s="13" t="s">
        <v>52</v>
      </c>
      <c r="C11" s="13" t="s">
        <v>53</v>
      </c>
      <c r="D11" s="14">
        <v>553151474</v>
      </c>
      <c r="E11" s="17">
        <v>2.0091999999999999</v>
      </c>
      <c r="F11" s="37"/>
    </row>
    <row r="12" spans="1:6" x14ac:dyDescent="0.2">
      <c r="A12" s="16" t="s">
        <v>54</v>
      </c>
      <c r="B12" s="13" t="s">
        <v>52</v>
      </c>
      <c r="C12" s="13" t="s">
        <v>55</v>
      </c>
      <c r="D12" s="14">
        <v>2029637010</v>
      </c>
      <c r="E12" s="17">
        <v>7.1440000000000001</v>
      </c>
      <c r="F12" s="37"/>
    </row>
    <row r="13" spans="1:6" x14ac:dyDescent="0.2">
      <c r="A13" s="16" t="s">
        <v>56</v>
      </c>
      <c r="B13" s="13" t="s">
        <v>57</v>
      </c>
      <c r="C13" s="13" t="s">
        <v>58</v>
      </c>
      <c r="D13" s="14">
        <v>222485404</v>
      </c>
      <c r="E13" s="17">
        <v>0.45529999999999998</v>
      </c>
      <c r="F13" s="37"/>
    </row>
    <row r="14" spans="1:6" x14ac:dyDescent="0.2">
      <c r="A14" s="16" t="s">
        <v>59</v>
      </c>
      <c r="B14" s="13" t="s">
        <v>60</v>
      </c>
      <c r="C14" s="13" t="s">
        <v>36</v>
      </c>
      <c r="D14" s="14">
        <v>869869347</v>
      </c>
      <c r="E14" s="17">
        <v>2.1596000000000002</v>
      </c>
      <c r="F14" s="37"/>
    </row>
    <row r="15" spans="1:6" x14ac:dyDescent="0.2">
      <c r="A15" s="16" t="s">
        <v>61</v>
      </c>
      <c r="B15" s="13" t="s">
        <v>62</v>
      </c>
      <c r="C15" s="13" t="s">
        <v>63</v>
      </c>
      <c r="D15" s="14">
        <v>264588096</v>
      </c>
      <c r="E15" s="17">
        <v>0.42699999999999999</v>
      </c>
      <c r="F15" s="37"/>
    </row>
    <row r="16" spans="1:6" x14ac:dyDescent="0.2">
      <c r="A16" s="16" t="s">
        <v>64</v>
      </c>
      <c r="B16" s="13" t="s">
        <v>65</v>
      </c>
      <c r="C16" s="13" t="s">
        <v>36</v>
      </c>
      <c r="D16" s="14">
        <v>812132209</v>
      </c>
      <c r="E16" s="17">
        <v>4.3494000000000002</v>
      </c>
      <c r="F16" s="37"/>
    </row>
    <row r="17" spans="1:6" x14ac:dyDescent="0.2">
      <c r="A17" s="16" t="s">
        <v>68</v>
      </c>
      <c r="B17" s="13" t="s">
        <v>69</v>
      </c>
      <c r="C17" s="13" t="s">
        <v>36</v>
      </c>
      <c r="D17" s="14">
        <v>861282756</v>
      </c>
      <c r="E17" s="17">
        <v>1.5939000000000001</v>
      </c>
      <c r="F17" s="37"/>
    </row>
    <row r="18" spans="1:6" x14ac:dyDescent="0.2">
      <c r="A18" s="16" t="s">
        <v>301</v>
      </c>
      <c r="B18" s="13" t="s">
        <v>71</v>
      </c>
      <c r="C18" s="13" t="s">
        <v>302</v>
      </c>
      <c r="D18" s="14">
        <v>206289990</v>
      </c>
      <c r="E18" s="17">
        <v>0.35520000000000002</v>
      </c>
      <c r="F18" s="37"/>
    </row>
    <row r="19" spans="1:6" x14ac:dyDescent="0.2">
      <c r="A19" s="16" t="s">
        <v>70</v>
      </c>
      <c r="B19" s="13" t="s">
        <v>71</v>
      </c>
      <c r="C19" s="13" t="s">
        <v>72</v>
      </c>
      <c r="D19" s="14">
        <v>758536548</v>
      </c>
      <c r="E19" s="17">
        <v>1.2948999999999999</v>
      </c>
      <c r="F19" s="37"/>
    </row>
    <row r="20" spans="1:6" x14ac:dyDescent="0.2">
      <c r="A20" s="16" t="s">
        <v>73</v>
      </c>
      <c r="B20" s="13" t="s">
        <v>74</v>
      </c>
      <c r="C20" s="13" t="s">
        <v>75</v>
      </c>
      <c r="D20" s="14">
        <v>181698918</v>
      </c>
      <c r="E20" s="17">
        <v>0.50919999999999999</v>
      </c>
      <c r="F20" s="37"/>
    </row>
    <row r="21" spans="1:6" x14ac:dyDescent="0.2">
      <c r="A21" s="16" t="s">
        <v>76</v>
      </c>
      <c r="B21" s="13" t="s">
        <v>77</v>
      </c>
      <c r="C21" s="13" t="s">
        <v>42</v>
      </c>
      <c r="D21" s="14">
        <v>252709976</v>
      </c>
      <c r="E21" s="17">
        <v>0.74099999999999999</v>
      </c>
      <c r="F21" s="37"/>
    </row>
    <row r="22" spans="1:6" x14ac:dyDescent="0.2">
      <c r="A22" s="16" t="s">
        <v>80</v>
      </c>
      <c r="B22" s="13" t="s">
        <v>81</v>
      </c>
      <c r="C22" s="13" t="s">
        <v>36</v>
      </c>
      <c r="D22" s="14">
        <v>665068406</v>
      </c>
      <c r="E22" s="17">
        <v>2.786</v>
      </c>
      <c r="F22" s="37"/>
    </row>
    <row r="23" spans="1:6" x14ac:dyDescent="0.2">
      <c r="A23" s="16" t="s">
        <v>82</v>
      </c>
      <c r="B23" s="13" t="s">
        <v>83</v>
      </c>
      <c r="C23" s="13" t="s">
        <v>75</v>
      </c>
      <c r="D23" s="14">
        <v>100946948</v>
      </c>
      <c r="E23" s="17">
        <v>0.34200000000000003</v>
      </c>
      <c r="F23" s="37"/>
    </row>
    <row r="24" spans="1:6" x14ac:dyDescent="0.2">
      <c r="A24" s="16" t="s">
        <v>84</v>
      </c>
      <c r="B24" s="13" t="s">
        <v>85</v>
      </c>
      <c r="C24" s="13" t="s">
        <v>42</v>
      </c>
      <c r="D24" s="14">
        <v>104967998</v>
      </c>
      <c r="E24" s="17">
        <v>0.42149999999999999</v>
      </c>
      <c r="F24" s="37"/>
    </row>
    <row r="25" spans="1:6" x14ac:dyDescent="0.2">
      <c r="A25" s="16" t="s">
        <v>86</v>
      </c>
      <c r="B25" s="13" t="s">
        <v>87</v>
      </c>
      <c r="C25" s="13" t="s">
        <v>42</v>
      </c>
      <c r="D25" s="14">
        <v>293368788</v>
      </c>
      <c r="E25" s="17">
        <v>0.58830000000000005</v>
      </c>
      <c r="F25" s="37"/>
    </row>
    <row r="26" spans="1:6" x14ac:dyDescent="0.2">
      <c r="A26" s="16" t="s">
        <v>90</v>
      </c>
      <c r="B26" s="13" t="s">
        <v>91</v>
      </c>
      <c r="C26" s="13" t="s">
        <v>92</v>
      </c>
      <c r="D26" s="14">
        <v>237812041</v>
      </c>
      <c r="E26" s="17">
        <v>0.24329999999999999</v>
      </c>
      <c r="F26" s="37"/>
    </row>
    <row r="27" spans="1:6" x14ac:dyDescent="0.2">
      <c r="A27" s="16" t="s">
        <v>93</v>
      </c>
      <c r="B27" s="13" t="s">
        <v>94</v>
      </c>
      <c r="C27" s="13" t="s">
        <v>42</v>
      </c>
      <c r="D27" s="14">
        <v>199177918</v>
      </c>
      <c r="E27" s="17">
        <v>0.28149999999999997</v>
      </c>
      <c r="F27" s="37"/>
    </row>
    <row r="28" spans="1:6" x14ac:dyDescent="0.2">
      <c r="A28" s="16" t="s">
        <v>95</v>
      </c>
      <c r="B28" s="13" t="s">
        <v>96</v>
      </c>
      <c r="C28" s="13" t="s">
        <v>97</v>
      </c>
      <c r="D28" s="14">
        <v>221661979</v>
      </c>
      <c r="E28" s="17">
        <v>0.1731</v>
      </c>
      <c r="F28" s="37"/>
    </row>
    <row r="29" spans="1:6" x14ac:dyDescent="0.2">
      <c r="A29" s="16" t="s">
        <v>98</v>
      </c>
      <c r="B29" s="13" t="s">
        <v>96</v>
      </c>
      <c r="C29" s="13" t="s">
        <v>99</v>
      </c>
      <c r="D29" s="14">
        <v>219730858</v>
      </c>
      <c r="E29" s="17">
        <v>0.2545</v>
      </c>
      <c r="F29" s="37"/>
    </row>
    <row r="30" spans="1:6" x14ac:dyDescent="0.2">
      <c r="A30" s="16" t="s">
        <v>103</v>
      </c>
      <c r="B30" s="13" t="s">
        <v>104</v>
      </c>
      <c r="C30" s="13" t="s">
        <v>42</v>
      </c>
      <c r="D30" s="14">
        <v>730421645</v>
      </c>
      <c r="E30" s="17">
        <v>1.4934000000000001</v>
      </c>
      <c r="F30" s="37"/>
    </row>
    <row r="31" spans="1:6" x14ac:dyDescent="0.2">
      <c r="A31" s="16" t="s">
        <v>107</v>
      </c>
      <c r="B31" s="13" t="s">
        <v>108</v>
      </c>
      <c r="C31" s="13" t="s">
        <v>42</v>
      </c>
      <c r="D31" s="14">
        <v>292235457</v>
      </c>
      <c r="E31" s="17">
        <v>0.73399999999999999</v>
      </c>
      <c r="F31" s="37"/>
    </row>
    <row r="32" spans="1:6" x14ac:dyDescent="0.2">
      <c r="A32" s="16" t="s">
        <v>111</v>
      </c>
      <c r="B32" s="13" t="s">
        <v>112</v>
      </c>
      <c r="C32" s="13" t="s">
        <v>36</v>
      </c>
      <c r="D32" s="14">
        <v>222308001</v>
      </c>
      <c r="E32" s="17">
        <v>0.52329999999999999</v>
      </c>
      <c r="F32" s="37"/>
    </row>
    <row r="33" spans="1:6" x14ac:dyDescent="0.2">
      <c r="A33" s="16" t="s">
        <v>342</v>
      </c>
      <c r="B33" s="13" t="s">
        <v>116</v>
      </c>
      <c r="C33" s="13" t="s">
        <v>53</v>
      </c>
      <c r="D33" s="14">
        <v>100264457</v>
      </c>
      <c r="E33" s="17">
        <v>0.1149</v>
      </c>
      <c r="F33" s="37"/>
    </row>
    <row r="34" spans="1:6" x14ac:dyDescent="0.2">
      <c r="A34" s="16" t="s">
        <v>115</v>
      </c>
      <c r="B34" s="13" t="s">
        <v>116</v>
      </c>
      <c r="C34" s="13" t="s">
        <v>55</v>
      </c>
      <c r="D34" s="14">
        <v>869031000</v>
      </c>
      <c r="E34" s="17">
        <v>1.2322</v>
      </c>
      <c r="F34" s="37"/>
    </row>
    <row r="35" spans="1:6" x14ac:dyDescent="0.2">
      <c r="A35" s="16" t="s">
        <v>117</v>
      </c>
      <c r="B35" s="13" t="s">
        <v>118</v>
      </c>
      <c r="C35" s="13" t="s">
        <v>55</v>
      </c>
      <c r="D35" s="14">
        <v>268526346</v>
      </c>
      <c r="E35" s="17">
        <v>0.4602</v>
      </c>
      <c r="F35" s="37"/>
    </row>
    <row r="36" spans="1:6" x14ac:dyDescent="0.2">
      <c r="A36" s="16" t="s">
        <v>122</v>
      </c>
      <c r="B36" s="13" t="s">
        <v>123</v>
      </c>
      <c r="C36" s="13" t="s">
        <v>36</v>
      </c>
      <c r="D36" s="14">
        <v>334151314</v>
      </c>
      <c r="E36" s="17">
        <v>0.58220000000000005</v>
      </c>
      <c r="F36" s="37"/>
    </row>
    <row r="37" spans="1:6" x14ac:dyDescent="0.2">
      <c r="A37" s="16" t="s">
        <v>124</v>
      </c>
      <c r="B37" s="13" t="s">
        <v>125</v>
      </c>
      <c r="C37" s="13" t="s">
        <v>55</v>
      </c>
      <c r="D37" s="14">
        <v>2791771151</v>
      </c>
      <c r="E37" s="17">
        <v>2.9015</v>
      </c>
      <c r="F37" s="37"/>
    </row>
    <row r="38" spans="1:6" x14ac:dyDescent="0.2">
      <c r="A38" s="16" t="s">
        <v>359</v>
      </c>
      <c r="B38" s="13" t="s">
        <v>127</v>
      </c>
      <c r="C38" s="13" t="s">
        <v>302</v>
      </c>
      <c r="D38" s="14">
        <v>237191582</v>
      </c>
      <c r="E38" s="17">
        <v>0.86360000000000003</v>
      </c>
      <c r="F38" s="37"/>
    </row>
    <row r="39" spans="1:6" x14ac:dyDescent="0.2">
      <c r="A39" s="16" t="s">
        <v>126</v>
      </c>
      <c r="B39" s="13" t="s">
        <v>127</v>
      </c>
      <c r="C39" s="13" t="s">
        <v>72</v>
      </c>
      <c r="D39" s="14">
        <v>2426199142</v>
      </c>
      <c r="E39" s="17">
        <v>9.4649000000000001</v>
      </c>
      <c r="F39" s="37"/>
    </row>
    <row r="40" spans="1:6" x14ac:dyDescent="0.2">
      <c r="A40" s="16" t="s">
        <v>128</v>
      </c>
      <c r="B40" s="13" t="s">
        <v>129</v>
      </c>
      <c r="C40" s="13" t="s">
        <v>42</v>
      </c>
      <c r="D40" s="14">
        <v>1600689365</v>
      </c>
      <c r="E40" s="17">
        <v>1.294</v>
      </c>
      <c r="F40" s="37"/>
    </row>
    <row r="41" spans="1:6" x14ac:dyDescent="0.2">
      <c r="A41" s="16" t="s">
        <v>130</v>
      </c>
      <c r="B41" s="13" t="s">
        <v>131</v>
      </c>
      <c r="C41" s="13" t="s">
        <v>132</v>
      </c>
      <c r="D41" s="14">
        <v>453437215</v>
      </c>
      <c r="E41" s="17">
        <v>0.56259999999999999</v>
      </c>
      <c r="F41" s="37"/>
    </row>
    <row r="42" spans="1:6" x14ac:dyDescent="0.2">
      <c r="A42" s="16" t="s">
        <v>133</v>
      </c>
      <c r="B42" s="13" t="s">
        <v>134</v>
      </c>
      <c r="C42" s="13" t="s">
        <v>36</v>
      </c>
      <c r="D42" s="14">
        <v>205580210</v>
      </c>
      <c r="E42" s="17">
        <v>1.0411999999999999</v>
      </c>
      <c r="F42" s="37"/>
    </row>
    <row r="43" spans="1:6" x14ac:dyDescent="0.2">
      <c r="A43" s="16" t="s">
        <v>137</v>
      </c>
      <c r="B43" s="13" t="s">
        <v>138</v>
      </c>
      <c r="C43" s="13" t="s">
        <v>42</v>
      </c>
      <c r="D43" s="14">
        <v>149137239</v>
      </c>
      <c r="E43" s="17">
        <v>0.52370000000000005</v>
      </c>
      <c r="F43" s="37"/>
    </row>
    <row r="44" spans="1:6" x14ac:dyDescent="0.2">
      <c r="A44" s="16" t="s">
        <v>472</v>
      </c>
      <c r="B44" s="13" t="s">
        <v>140</v>
      </c>
      <c r="C44" s="13" t="s">
        <v>473</v>
      </c>
      <c r="D44" s="14">
        <v>161396926</v>
      </c>
      <c r="E44" s="17">
        <v>0.1951</v>
      </c>
      <c r="F44" s="37"/>
    </row>
    <row r="45" spans="1:6" x14ac:dyDescent="0.2">
      <c r="A45" s="16" t="s">
        <v>139</v>
      </c>
      <c r="B45" s="13" t="s">
        <v>140</v>
      </c>
      <c r="C45" s="13" t="s">
        <v>141</v>
      </c>
      <c r="D45" s="14">
        <v>427708268</v>
      </c>
      <c r="E45" s="17">
        <v>0.61280000000000001</v>
      </c>
      <c r="F45" s="37"/>
    </row>
    <row r="46" spans="1:6" x14ac:dyDescent="0.2">
      <c r="A46" s="16" t="s">
        <v>142</v>
      </c>
      <c r="B46" s="13" t="s">
        <v>143</v>
      </c>
      <c r="C46" s="13" t="s">
        <v>42</v>
      </c>
      <c r="D46" s="14">
        <v>123731547</v>
      </c>
      <c r="E46" s="17">
        <v>0.86080000000000001</v>
      </c>
      <c r="F46" s="37"/>
    </row>
    <row r="47" spans="1:6" x14ac:dyDescent="0.2">
      <c r="A47" s="16" t="s">
        <v>221</v>
      </c>
      <c r="B47" s="13" t="s">
        <v>222</v>
      </c>
      <c r="C47" s="13" t="s">
        <v>36</v>
      </c>
      <c r="D47" s="14">
        <v>28921496</v>
      </c>
      <c r="E47" s="17">
        <v>0.29559999999999997</v>
      </c>
      <c r="F47" s="37"/>
    </row>
    <row r="48" spans="1:6" x14ac:dyDescent="0.2">
      <c r="A48" s="16" t="s">
        <v>231</v>
      </c>
      <c r="B48" s="13" t="s">
        <v>232</v>
      </c>
      <c r="C48" s="13" t="s">
        <v>233</v>
      </c>
      <c r="D48" s="14">
        <v>77427474</v>
      </c>
      <c r="E48" s="17">
        <v>0.40460000000000002</v>
      </c>
      <c r="F48" s="37"/>
    </row>
    <row r="49" spans="1:6" x14ac:dyDescent="0.2">
      <c r="A49" s="16" t="s">
        <v>150</v>
      </c>
      <c r="B49" s="13" t="s">
        <v>151</v>
      </c>
      <c r="C49" s="13" t="s">
        <v>36</v>
      </c>
      <c r="D49" s="14">
        <v>168289648</v>
      </c>
      <c r="E49" s="17">
        <v>0.68149999999999999</v>
      </c>
      <c r="F49" s="37"/>
    </row>
    <row r="50" spans="1:6" x14ac:dyDescent="0.2">
      <c r="A50" s="16" t="s">
        <v>154</v>
      </c>
      <c r="B50" s="13" t="s">
        <v>155</v>
      </c>
      <c r="C50" s="13" t="s">
        <v>55</v>
      </c>
      <c r="D50" s="14">
        <v>159510159</v>
      </c>
      <c r="E50" s="17">
        <v>1.7846</v>
      </c>
      <c r="F50" s="37"/>
    </row>
    <row r="51" spans="1:6" x14ac:dyDescent="0.2">
      <c r="A51" s="16" t="s">
        <v>158</v>
      </c>
      <c r="B51" s="13" t="s">
        <v>159</v>
      </c>
      <c r="C51" s="13" t="s">
        <v>160</v>
      </c>
      <c r="D51" s="14">
        <v>2708517105</v>
      </c>
      <c r="E51" s="17">
        <v>4.4896000000000003</v>
      </c>
      <c r="F51" s="37"/>
    </row>
    <row r="52" spans="1:6" x14ac:dyDescent="0.2">
      <c r="A52" s="16" t="s">
        <v>161</v>
      </c>
      <c r="B52" s="13" t="s">
        <v>159</v>
      </c>
      <c r="C52" s="13" t="s">
        <v>162</v>
      </c>
      <c r="D52" s="14">
        <v>4035202846</v>
      </c>
      <c r="E52" s="17">
        <v>7.0910000000000002</v>
      </c>
      <c r="F52" s="37"/>
    </row>
    <row r="53" spans="1:6" x14ac:dyDescent="0.2">
      <c r="A53" s="16" t="s">
        <v>239</v>
      </c>
      <c r="B53" s="13" t="s">
        <v>240</v>
      </c>
      <c r="C53" s="13" t="s">
        <v>36</v>
      </c>
      <c r="D53" s="14">
        <v>93917748</v>
      </c>
      <c r="E53" s="17">
        <v>0.32369999999999999</v>
      </c>
      <c r="F53" s="37"/>
    </row>
    <row r="54" spans="1:6" x14ac:dyDescent="0.2">
      <c r="A54" s="16" t="s">
        <v>163</v>
      </c>
      <c r="B54" s="13" t="s">
        <v>164</v>
      </c>
      <c r="C54" s="13" t="s">
        <v>36</v>
      </c>
      <c r="D54" s="14">
        <v>195139344</v>
      </c>
      <c r="E54" s="17">
        <v>0.44840000000000002</v>
      </c>
      <c r="F54" s="37"/>
    </row>
    <row r="55" spans="1:6" x14ac:dyDescent="0.2">
      <c r="A55" s="16" t="s">
        <v>245</v>
      </c>
      <c r="B55" s="13" t="s">
        <v>246</v>
      </c>
      <c r="C55" s="13" t="s">
        <v>36</v>
      </c>
      <c r="D55" s="14">
        <v>192914270</v>
      </c>
      <c r="E55" s="17">
        <v>0.38869999999999999</v>
      </c>
      <c r="F55" s="37"/>
    </row>
    <row r="56" spans="1:6" x14ac:dyDescent="0.2">
      <c r="A56" s="16" t="s">
        <v>167</v>
      </c>
      <c r="B56" s="13" t="s">
        <v>168</v>
      </c>
      <c r="C56" s="13" t="s">
        <v>36</v>
      </c>
      <c r="D56" s="14">
        <v>339985611</v>
      </c>
      <c r="E56" s="17">
        <v>0.76149999999999995</v>
      </c>
      <c r="F56" s="37"/>
    </row>
    <row r="57" spans="1:6" x14ac:dyDescent="0.2">
      <c r="A57" s="16" t="s">
        <v>169</v>
      </c>
      <c r="B57" s="13" t="s">
        <v>170</v>
      </c>
      <c r="C57" s="13" t="s">
        <v>171</v>
      </c>
      <c r="D57" s="14">
        <v>924867316</v>
      </c>
      <c r="E57" s="17">
        <v>1.4614</v>
      </c>
      <c r="F57" s="37"/>
    </row>
    <row r="58" spans="1:6" x14ac:dyDescent="0.2">
      <c r="A58" s="16" t="s">
        <v>172</v>
      </c>
      <c r="B58" s="13" t="s">
        <v>173</v>
      </c>
      <c r="C58" s="13" t="s">
        <v>160</v>
      </c>
      <c r="D58" s="14">
        <v>702056615</v>
      </c>
      <c r="E58" s="17">
        <v>0.63729999999999998</v>
      </c>
      <c r="F58" s="37"/>
    </row>
    <row r="59" spans="1:6" x14ac:dyDescent="0.2">
      <c r="A59" s="16" t="s">
        <v>174</v>
      </c>
      <c r="B59" s="13" t="s">
        <v>175</v>
      </c>
      <c r="C59" s="13" t="s">
        <v>160</v>
      </c>
      <c r="D59" s="14">
        <v>378068610</v>
      </c>
      <c r="E59" s="17">
        <v>0.81589999999999996</v>
      </c>
      <c r="F59" s="37"/>
    </row>
    <row r="60" spans="1:6" ht="13.5" customHeight="1" x14ac:dyDescent="0.2">
      <c r="A60" s="16" t="s">
        <v>176</v>
      </c>
      <c r="B60" s="13" t="s">
        <v>177</v>
      </c>
      <c r="C60" s="13" t="s">
        <v>178</v>
      </c>
      <c r="D60" s="14">
        <v>461276773</v>
      </c>
      <c r="E60" s="17">
        <v>0.34989999999999999</v>
      </c>
      <c r="F60" s="37"/>
    </row>
    <row r="61" spans="1:6" x14ac:dyDescent="0.2">
      <c r="A61" s="16" t="s">
        <v>204</v>
      </c>
      <c r="B61" s="13" t="s">
        <v>205</v>
      </c>
      <c r="C61" s="13" t="s">
        <v>206</v>
      </c>
      <c r="D61" s="14">
        <v>93446544</v>
      </c>
      <c r="E61" s="17">
        <v>0.18579999999999999</v>
      </c>
      <c r="F61" s="37"/>
    </row>
    <row r="62" spans="1:6" x14ac:dyDescent="0.2">
      <c r="A62" s="16" t="s">
        <v>179</v>
      </c>
      <c r="B62" s="13" t="s">
        <v>180</v>
      </c>
      <c r="C62" s="13" t="s">
        <v>181</v>
      </c>
      <c r="D62" s="14">
        <v>261308985</v>
      </c>
      <c r="E62" s="17">
        <v>1.298</v>
      </c>
      <c r="F62" s="37"/>
    </row>
    <row r="63" spans="1:6" x14ac:dyDescent="0.2">
      <c r="A63" s="16" t="s">
        <v>182</v>
      </c>
      <c r="B63" s="13" t="s">
        <v>183</v>
      </c>
      <c r="C63" s="13" t="s">
        <v>36</v>
      </c>
      <c r="D63" s="14">
        <v>804866739</v>
      </c>
      <c r="E63" s="17">
        <v>1.0327999999999999</v>
      </c>
      <c r="F63" s="37"/>
    </row>
    <row r="64" spans="1:6" x14ac:dyDescent="0.2">
      <c r="A64" s="16" t="s">
        <v>184</v>
      </c>
      <c r="B64" s="13" t="s">
        <v>185</v>
      </c>
      <c r="C64" s="13" t="s">
        <v>36</v>
      </c>
      <c r="D64" s="14">
        <v>203853427</v>
      </c>
      <c r="E64" s="17">
        <v>0.71679999999999999</v>
      </c>
      <c r="F64" s="37"/>
    </row>
    <row r="65" spans="1:6" x14ac:dyDescent="0.2">
      <c r="A65" s="16" t="s">
        <v>186</v>
      </c>
      <c r="B65" s="13" t="s">
        <v>187</v>
      </c>
      <c r="C65" s="13" t="s">
        <v>36</v>
      </c>
      <c r="D65" s="14">
        <v>543604419</v>
      </c>
      <c r="E65" s="17">
        <v>3.2271999999999998</v>
      </c>
      <c r="F65" s="37"/>
    </row>
    <row r="66" spans="1:6" x14ac:dyDescent="0.2">
      <c r="A66" s="16" t="s">
        <v>446</v>
      </c>
      <c r="B66" s="13" t="s">
        <v>189</v>
      </c>
      <c r="C66" s="13" t="s">
        <v>53</v>
      </c>
      <c r="D66" s="14">
        <v>173356454</v>
      </c>
      <c r="E66" s="17">
        <v>0.1472</v>
      </c>
      <c r="F66" s="37"/>
    </row>
    <row r="67" spans="1:6" x14ac:dyDescent="0.2">
      <c r="A67" s="16" t="s">
        <v>188</v>
      </c>
      <c r="B67" s="13" t="s">
        <v>189</v>
      </c>
      <c r="C67" s="13" t="s">
        <v>63</v>
      </c>
      <c r="D67" s="14">
        <v>481069318</v>
      </c>
      <c r="E67" s="17">
        <v>0.44479999999999997</v>
      </c>
      <c r="F67" s="37"/>
    </row>
    <row r="68" spans="1:6" x14ac:dyDescent="0.2">
      <c r="A68" s="16" t="s">
        <v>190</v>
      </c>
      <c r="B68" s="13" t="s">
        <v>191</v>
      </c>
      <c r="C68" s="13" t="s">
        <v>53</v>
      </c>
      <c r="D68" s="14">
        <v>1262807257</v>
      </c>
      <c r="E68" s="17">
        <v>3.9373</v>
      </c>
      <c r="F68" s="37"/>
    </row>
    <row r="69" spans="1:6" x14ac:dyDescent="0.2">
      <c r="A69" s="16" t="s">
        <v>192</v>
      </c>
      <c r="B69" s="13" t="s">
        <v>191</v>
      </c>
      <c r="C69" s="13" t="s">
        <v>63</v>
      </c>
      <c r="D69" s="14">
        <v>1878758554</v>
      </c>
      <c r="E69" s="17">
        <v>5.2640000000000002</v>
      </c>
      <c r="F69" s="37"/>
    </row>
    <row r="70" spans="1:6" ht="13.5" thickBot="1" x14ac:dyDescent="0.25">
      <c r="A70" s="16" t="s">
        <v>257</v>
      </c>
      <c r="B70" s="13" t="s">
        <v>258</v>
      </c>
      <c r="C70" s="13" t="s">
        <v>92</v>
      </c>
      <c r="D70" s="14">
        <v>214898172</v>
      </c>
      <c r="E70" s="17">
        <v>0.61319999999999997</v>
      </c>
      <c r="F70" s="37"/>
    </row>
    <row r="71" spans="1:6" x14ac:dyDescent="0.2">
      <c r="A71" s="46" t="s">
        <v>2</v>
      </c>
      <c r="B71" s="47"/>
      <c r="C71" s="47"/>
      <c r="D71" s="12">
        <f>SUM(D3:D70)</f>
        <v>44844180965</v>
      </c>
      <c r="E71" s="57">
        <v>100</v>
      </c>
      <c r="F71" s="37"/>
    </row>
    <row r="72" spans="1:6" ht="13.5" thickBot="1" x14ac:dyDescent="0.25">
      <c r="A72" s="48" t="s">
        <v>3</v>
      </c>
      <c r="B72" s="23"/>
      <c r="C72" s="23"/>
      <c r="D72" s="18">
        <v>968598976.22220504</v>
      </c>
      <c r="E72" s="10"/>
      <c r="F72" s="37"/>
    </row>
    <row r="73" spans="1:6" x14ac:dyDescent="0.2">
      <c r="A73" s="24"/>
      <c r="F73" s="37"/>
    </row>
    <row r="74" spans="1:6" x14ac:dyDescent="0.2">
      <c r="A74" s="19" t="s">
        <v>10</v>
      </c>
      <c r="D74" s="8"/>
      <c r="F74" s="37"/>
    </row>
    <row r="75" spans="1:6" x14ac:dyDescent="0.2">
      <c r="F75" s="37"/>
    </row>
    <row r="76" spans="1:6" x14ac:dyDescent="0.2">
      <c r="D76" s="37"/>
      <c r="F76" s="37"/>
    </row>
    <row r="77" spans="1:6" x14ac:dyDescent="0.2">
      <c r="F77" s="37"/>
    </row>
    <row r="78" spans="1:6" x14ac:dyDescent="0.2">
      <c r="F78" s="37"/>
    </row>
    <row r="79" spans="1:6" x14ac:dyDescent="0.2">
      <c r="F79" s="37"/>
    </row>
    <row r="80" spans="1:6" x14ac:dyDescent="0.2">
      <c r="F80" s="37"/>
    </row>
    <row r="81" spans="4:8" x14ac:dyDescent="0.2">
      <c r="F81" s="37"/>
    </row>
    <row r="82" spans="4:8" x14ac:dyDescent="0.2">
      <c r="F82" s="37"/>
    </row>
    <row r="83" spans="4:8" x14ac:dyDescent="0.2">
      <c r="F83" s="37"/>
    </row>
    <row r="84" spans="4:8" x14ac:dyDescent="0.2">
      <c r="F84" s="37"/>
    </row>
    <row r="85" spans="4:8" x14ac:dyDescent="0.2">
      <c r="F85" s="37"/>
    </row>
    <row r="86" spans="4:8" x14ac:dyDescent="0.2">
      <c r="F86" s="37"/>
    </row>
    <row r="87" spans="4:8" x14ac:dyDescent="0.2">
      <c r="F87" s="37"/>
    </row>
    <row r="88" spans="4:8" x14ac:dyDescent="0.2">
      <c r="F88" s="37"/>
      <c r="G88" s="37"/>
      <c r="H88" s="7"/>
    </row>
    <row r="89" spans="4:8" x14ac:dyDescent="0.2">
      <c r="F89" s="37"/>
      <c r="G89" s="8"/>
    </row>
    <row r="90" spans="4:8" x14ac:dyDescent="0.2">
      <c r="F90" s="37"/>
    </row>
    <row r="91" spans="4:8" x14ac:dyDescent="0.2">
      <c r="F91" s="37"/>
    </row>
    <row r="92" spans="4:8" x14ac:dyDescent="0.2">
      <c r="D92" s="52" t="s">
        <v>5</v>
      </c>
      <c r="F92" s="37"/>
    </row>
    <row r="93" spans="4:8" x14ac:dyDescent="0.2">
      <c r="F93" s="37"/>
    </row>
    <row r="94" spans="4:8" x14ac:dyDescent="0.2">
      <c r="F94" s="37"/>
    </row>
    <row r="95" spans="4:8" x14ac:dyDescent="0.2">
      <c r="F95" s="37"/>
    </row>
    <row r="96" spans="4:8" x14ac:dyDescent="0.2">
      <c r="F96" s="37"/>
    </row>
    <row r="97" spans="6:6" x14ac:dyDescent="0.2">
      <c r="F97" s="37"/>
    </row>
    <row r="98" spans="6:6" x14ac:dyDescent="0.2">
      <c r="F98" s="37"/>
    </row>
    <row r="99" spans="6:6" x14ac:dyDescent="0.2">
      <c r="F99" s="37"/>
    </row>
    <row r="100" spans="6:6" x14ac:dyDescent="0.2">
      <c r="F100" s="37"/>
    </row>
    <row r="101" spans="6:6" x14ac:dyDescent="0.2">
      <c r="F101" s="37"/>
    </row>
    <row r="102" spans="6:6" x14ac:dyDescent="0.2">
      <c r="F102" s="37"/>
    </row>
    <row r="103" spans="6:6" x14ac:dyDescent="0.2">
      <c r="F103" s="37"/>
    </row>
    <row r="104" spans="6:6" x14ac:dyDescent="0.2">
      <c r="F104" s="37"/>
    </row>
    <row r="105" spans="6:6" x14ac:dyDescent="0.2">
      <c r="F105" s="37"/>
    </row>
    <row r="106" spans="6:6" x14ac:dyDescent="0.2">
      <c r="F106" s="37"/>
    </row>
    <row r="107" spans="6:6" x14ac:dyDescent="0.2">
      <c r="F107" s="37"/>
    </row>
    <row r="108" spans="6:6" x14ac:dyDescent="0.2">
      <c r="F108" s="37"/>
    </row>
    <row r="109" spans="6:6" x14ac:dyDescent="0.2">
      <c r="F109" s="37"/>
    </row>
    <row r="110" spans="6:6" x14ac:dyDescent="0.2">
      <c r="F110" s="37"/>
    </row>
    <row r="111" spans="6:6" x14ac:dyDescent="0.2">
      <c r="F111" s="37"/>
    </row>
    <row r="112" spans="6:6" x14ac:dyDescent="0.2">
      <c r="F112" s="37"/>
    </row>
    <row r="113" spans="6:6" x14ac:dyDescent="0.2">
      <c r="F113" s="37"/>
    </row>
    <row r="114" spans="6:6" x14ac:dyDescent="0.2">
      <c r="F114" s="37"/>
    </row>
    <row r="115" spans="6:6" x14ac:dyDescent="0.2">
      <c r="F115" s="37"/>
    </row>
    <row r="116" spans="6:6" x14ac:dyDescent="0.2">
      <c r="F116" s="37"/>
    </row>
    <row r="117" spans="6:6" x14ac:dyDescent="0.2">
      <c r="F117" s="37"/>
    </row>
    <row r="118" spans="6:6" x14ac:dyDescent="0.2">
      <c r="F118" s="37"/>
    </row>
    <row r="119" spans="6:6" x14ac:dyDescent="0.2">
      <c r="F119" s="37"/>
    </row>
    <row r="120" spans="6:6" x14ac:dyDescent="0.2">
      <c r="F120" s="37"/>
    </row>
    <row r="121" spans="6:6" x14ac:dyDescent="0.2">
      <c r="F121" s="37"/>
    </row>
    <row r="122" spans="6:6" x14ac:dyDescent="0.2">
      <c r="F122" s="37"/>
    </row>
    <row r="123" spans="6:6" x14ac:dyDescent="0.2">
      <c r="F123" s="37"/>
    </row>
    <row r="124" spans="6:6" x14ac:dyDescent="0.2">
      <c r="F124" s="37"/>
    </row>
    <row r="125" spans="6:6" x14ac:dyDescent="0.2">
      <c r="F125" s="37"/>
    </row>
    <row r="126" spans="6:6" x14ac:dyDescent="0.2">
      <c r="F126" s="37"/>
    </row>
    <row r="127" spans="6:6" x14ac:dyDescent="0.2">
      <c r="F127" s="37"/>
    </row>
    <row r="128" spans="6:6" x14ac:dyDescent="0.2">
      <c r="F128" s="37"/>
    </row>
    <row r="129" spans="6:6" x14ac:dyDescent="0.2">
      <c r="F129" s="37"/>
    </row>
    <row r="130" spans="6:6" x14ac:dyDescent="0.2">
      <c r="F130" s="37"/>
    </row>
    <row r="131" spans="6:6" x14ac:dyDescent="0.2">
      <c r="F131" s="37"/>
    </row>
    <row r="132" spans="6:6" x14ac:dyDescent="0.2">
      <c r="F132" s="37"/>
    </row>
    <row r="133" spans="6:6" x14ac:dyDescent="0.2">
      <c r="F133" s="37"/>
    </row>
    <row r="134" spans="6:6" x14ac:dyDescent="0.2">
      <c r="F134" s="37"/>
    </row>
    <row r="135" spans="6:6" x14ac:dyDescent="0.2">
      <c r="F135" s="37"/>
    </row>
    <row r="136" spans="6:6" x14ac:dyDescent="0.2">
      <c r="F136" s="37"/>
    </row>
    <row r="137" spans="6:6" x14ac:dyDescent="0.2">
      <c r="F137" s="37"/>
    </row>
    <row r="138" spans="6:6" x14ac:dyDescent="0.2">
      <c r="F138" s="37"/>
    </row>
    <row r="139" spans="6:6" x14ac:dyDescent="0.2">
      <c r="F139" s="37"/>
    </row>
    <row r="140" spans="6:6" x14ac:dyDescent="0.2">
      <c r="F140" s="37"/>
    </row>
    <row r="141" spans="6:6" x14ac:dyDescent="0.2">
      <c r="F141" s="37"/>
    </row>
    <row r="142" spans="6:6" x14ac:dyDescent="0.2">
      <c r="F142" s="37"/>
    </row>
    <row r="143" spans="6:6" x14ac:dyDescent="0.2">
      <c r="F143" s="37"/>
    </row>
    <row r="144" spans="6:6" x14ac:dyDescent="0.2">
      <c r="F144" s="37"/>
    </row>
    <row r="145" spans="6:6" x14ac:dyDescent="0.2">
      <c r="F145" s="37"/>
    </row>
    <row r="146" spans="6:6" x14ac:dyDescent="0.2">
      <c r="F146" s="37"/>
    </row>
    <row r="147" spans="6:6" x14ac:dyDescent="0.2">
      <c r="F147" s="37"/>
    </row>
    <row r="148" spans="6:6" x14ac:dyDescent="0.2">
      <c r="F148" s="37"/>
    </row>
    <row r="149" spans="6:6" x14ac:dyDescent="0.2">
      <c r="F149" s="37"/>
    </row>
    <row r="150" spans="6:6" x14ac:dyDescent="0.2">
      <c r="F150" s="37"/>
    </row>
    <row r="151" spans="6:6" x14ac:dyDescent="0.2">
      <c r="F151" s="37"/>
    </row>
    <row r="152" spans="6:6" x14ac:dyDescent="0.2">
      <c r="F152" s="37"/>
    </row>
    <row r="153" spans="6:6" x14ac:dyDescent="0.2">
      <c r="F153" s="37"/>
    </row>
    <row r="154" spans="6:6" x14ac:dyDescent="0.2">
      <c r="F154" s="37"/>
    </row>
    <row r="155" spans="6:6" x14ac:dyDescent="0.2">
      <c r="F155" s="37"/>
    </row>
    <row r="156" spans="6:6" x14ac:dyDescent="0.2">
      <c r="F156" s="37"/>
    </row>
    <row r="157" spans="6:6" x14ac:dyDescent="0.2">
      <c r="F157" s="37"/>
    </row>
    <row r="158" spans="6:6" x14ac:dyDescent="0.2">
      <c r="F158" s="37"/>
    </row>
    <row r="159" spans="6:6" x14ac:dyDescent="0.2">
      <c r="F159" s="37"/>
    </row>
    <row r="160" spans="6:6" x14ac:dyDescent="0.2">
      <c r="F160" s="37"/>
    </row>
    <row r="161" spans="6:6" x14ac:dyDescent="0.2">
      <c r="F161" s="37"/>
    </row>
    <row r="162" spans="6:6" x14ac:dyDescent="0.2">
      <c r="F162" s="37"/>
    </row>
    <row r="163" spans="6:6" x14ac:dyDescent="0.2">
      <c r="F163" s="37"/>
    </row>
    <row r="164" spans="6:6" x14ac:dyDescent="0.2">
      <c r="F164" s="37"/>
    </row>
    <row r="165" spans="6:6" x14ac:dyDescent="0.2">
      <c r="F165" s="37"/>
    </row>
    <row r="166" spans="6:6" x14ac:dyDescent="0.2">
      <c r="F166" s="37"/>
    </row>
    <row r="167" spans="6:6" x14ac:dyDescent="0.2">
      <c r="F167" s="37"/>
    </row>
    <row r="168" spans="6:6" x14ac:dyDescent="0.2">
      <c r="F168" s="37"/>
    </row>
    <row r="169" spans="6:6" x14ac:dyDescent="0.2">
      <c r="F169" s="37"/>
    </row>
    <row r="170" spans="6:6" x14ac:dyDescent="0.2">
      <c r="F170" s="37"/>
    </row>
    <row r="171" spans="6:6" x14ac:dyDescent="0.2">
      <c r="F171" s="37"/>
    </row>
    <row r="172" spans="6:6" x14ac:dyDescent="0.2">
      <c r="F172" s="37"/>
    </row>
    <row r="173" spans="6:6" x14ac:dyDescent="0.2">
      <c r="F173" s="37"/>
    </row>
    <row r="174" spans="6:6" x14ac:dyDescent="0.2">
      <c r="F174" s="37"/>
    </row>
    <row r="175" spans="6:6" x14ac:dyDescent="0.2">
      <c r="F175" s="37"/>
    </row>
    <row r="176" spans="6:6" x14ac:dyDescent="0.2">
      <c r="F176" s="37"/>
    </row>
    <row r="177" spans="6:6" x14ac:dyDescent="0.2">
      <c r="F177" s="37"/>
    </row>
    <row r="178" spans="6:6" x14ac:dyDescent="0.2">
      <c r="F178" s="37"/>
    </row>
    <row r="179" spans="6:6" x14ac:dyDescent="0.2">
      <c r="F179" s="37"/>
    </row>
    <row r="180" spans="6:6" x14ac:dyDescent="0.2">
      <c r="F180" s="37"/>
    </row>
    <row r="181" spans="6:6" x14ac:dyDescent="0.2">
      <c r="F181" s="37"/>
    </row>
    <row r="182" spans="6:6" x14ac:dyDescent="0.2">
      <c r="F182" s="37"/>
    </row>
    <row r="183" spans="6:6" x14ac:dyDescent="0.2">
      <c r="F183" s="37"/>
    </row>
    <row r="184" spans="6:6" x14ac:dyDescent="0.2">
      <c r="F184" s="37"/>
    </row>
    <row r="185" spans="6:6" x14ac:dyDescent="0.2">
      <c r="F185" s="37"/>
    </row>
    <row r="186" spans="6:6" x14ac:dyDescent="0.2">
      <c r="F186" s="37"/>
    </row>
    <row r="187" spans="6:6" x14ac:dyDescent="0.2">
      <c r="F187" s="37"/>
    </row>
    <row r="188" spans="6:6" x14ac:dyDescent="0.2">
      <c r="F188" s="37"/>
    </row>
  </sheetData>
  <phoneticPr fontId="8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2"/>
  <dimension ref="A1:H204"/>
  <sheetViews>
    <sheetView topLeftCell="A31" workbookViewId="0">
      <selection activeCell="F68" sqref="F68"/>
    </sheetView>
  </sheetViews>
  <sheetFormatPr defaultColWidth="11.42578125" defaultRowHeight="12.75" x14ac:dyDescent="0.2"/>
  <cols>
    <col min="1" max="1" width="15.140625" customWidth="1"/>
    <col min="2" max="2" width="15.5703125" customWidth="1"/>
    <col min="3" max="3" width="11.5703125" bestFit="1" customWidth="1"/>
    <col min="4" max="4" width="22.28515625" customWidth="1"/>
    <col min="5" max="5" width="14.5703125" customWidth="1"/>
    <col min="6" max="6" width="11.42578125" customWidth="1"/>
  </cols>
  <sheetData>
    <row r="1" spans="1:6" ht="15.75" thickBot="1" x14ac:dyDescent="0.3">
      <c r="A1" s="63" t="s">
        <v>24</v>
      </c>
      <c r="B1" s="56"/>
      <c r="C1" s="70"/>
      <c r="D1" s="71"/>
      <c r="E1" s="72"/>
    </row>
    <row r="2" spans="1:6" x14ac:dyDescent="0.2">
      <c r="A2" s="1" t="s">
        <v>9</v>
      </c>
      <c r="B2" s="2" t="s">
        <v>6</v>
      </c>
      <c r="C2" s="3" t="s">
        <v>0</v>
      </c>
      <c r="D2" s="4" t="s">
        <v>7</v>
      </c>
      <c r="E2" s="5" t="s">
        <v>1</v>
      </c>
    </row>
    <row r="3" spans="1:6" x14ac:dyDescent="0.2">
      <c r="A3" s="16" t="s">
        <v>261</v>
      </c>
      <c r="B3" s="13" t="s">
        <v>262</v>
      </c>
      <c r="C3" s="13" t="s">
        <v>206</v>
      </c>
      <c r="D3" s="14">
        <v>46653098</v>
      </c>
      <c r="E3" s="17">
        <v>0.60350000000000004</v>
      </c>
      <c r="F3" s="37"/>
    </row>
    <row r="4" spans="1:6" x14ac:dyDescent="0.2">
      <c r="A4" s="16" t="s">
        <v>268</v>
      </c>
      <c r="B4" s="13" t="s">
        <v>266</v>
      </c>
      <c r="C4" s="13" t="s">
        <v>269</v>
      </c>
      <c r="D4" s="14">
        <v>151558326</v>
      </c>
      <c r="E4" s="17">
        <v>0.75670000000000004</v>
      </c>
      <c r="F4" s="37"/>
    </row>
    <row r="5" spans="1:6" x14ac:dyDescent="0.2">
      <c r="A5" s="16" t="s">
        <v>37</v>
      </c>
      <c r="B5" s="13" t="s">
        <v>38</v>
      </c>
      <c r="C5" s="13" t="s">
        <v>39</v>
      </c>
      <c r="D5" s="14">
        <v>2702992774</v>
      </c>
      <c r="E5" s="17">
        <v>20</v>
      </c>
      <c r="F5" s="37"/>
    </row>
    <row r="6" spans="1:6" x14ac:dyDescent="0.2">
      <c r="A6" s="16" t="s">
        <v>40</v>
      </c>
      <c r="B6" s="13" t="s">
        <v>41</v>
      </c>
      <c r="C6" s="13" t="s">
        <v>42</v>
      </c>
      <c r="D6" s="14">
        <v>433509828</v>
      </c>
      <c r="E6" s="17">
        <v>2.7155999999999998</v>
      </c>
      <c r="F6" s="37"/>
    </row>
    <row r="7" spans="1:6" x14ac:dyDescent="0.2">
      <c r="A7" s="16" t="s">
        <v>270</v>
      </c>
      <c r="B7" s="13" t="s">
        <v>271</v>
      </c>
      <c r="C7" s="13" t="s">
        <v>42</v>
      </c>
      <c r="D7" s="14">
        <v>28818051</v>
      </c>
      <c r="E7" s="17">
        <v>0.32750000000000001</v>
      </c>
      <c r="F7" s="37"/>
    </row>
    <row r="8" spans="1:6" x14ac:dyDescent="0.2">
      <c r="A8" s="16" t="s">
        <v>272</v>
      </c>
      <c r="B8" s="13" t="s">
        <v>273</v>
      </c>
      <c r="C8" s="13" t="s">
        <v>42</v>
      </c>
      <c r="D8" s="14">
        <v>41721448</v>
      </c>
      <c r="E8" s="17">
        <v>0.47249999999999998</v>
      </c>
      <c r="F8" s="37"/>
    </row>
    <row r="9" spans="1:6" x14ac:dyDescent="0.2">
      <c r="A9" s="16" t="s">
        <v>209</v>
      </c>
      <c r="B9" s="13" t="s">
        <v>210</v>
      </c>
      <c r="C9" s="13" t="s">
        <v>36</v>
      </c>
      <c r="D9" s="14">
        <v>58197992</v>
      </c>
      <c r="E9" s="17">
        <v>0.65459999999999996</v>
      </c>
      <c r="F9" s="37"/>
    </row>
    <row r="10" spans="1:6" x14ac:dyDescent="0.2">
      <c r="A10" s="16" t="s">
        <v>290</v>
      </c>
      <c r="B10" s="13" t="s">
        <v>291</v>
      </c>
      <c r="C10" s="13" t="s">
        <v>36</v>
      </c>
      <c r="D10" s="14">
        <v>255605768</v>
      </c>
      <c r="E10" s="17">
        <v>0.42230000000000001</v>
      </c>
      <c r="F10" s="37"/>
    </row>
    <row r="11" spans="1:6" x14ac:dyDescent="0.2">
      <c r="A11" s="16" t="s">
        <v>64</v>
      </c>
      <c r="B11" s="13" t="s">
        <v>65</v>
      </c>
      <c r="C11" s="13" t="s">
        <v>36</v>
      </c>
      <c r="D11" s="14">
        <v>812132209</v>
      </c>
      <c r="E11" s="17">
        <v>18.6172</v>
      </c>
      <c r="F11" s="37"/>
    </row>
    <row r="12" spans="1:6" x14ac:dyDescent="0.2">
      <c r="A12" s="16" t="s">
        <v>78</v>
      </c>
      <c r="B12" s="13" t="s">
        <v>79</v>
      </c>
      <c r="C12" s="13" t="s">
        <v>42</v>
      </c>
      <c r="D12" s="14">
        <v>127537447</v>
      </c>
      <c r="E12" s="17">
        <v>1.3638999999999999</v>
      </c>
      <c r="F12" s="37"/>
    </row>
    <row r="13" spans="1:6" x14ac:dyDescent="0.2">
      <c r="A13" s="16" t="s">
        <v>84</v>
      </c>
      <c r="B13" s="13" t="s">
        <v>85</v>
      </c>
      <c r="C13" s="13" t="s">
        <v>42</v>
      </c>
      <c r="D13" s="14">
        <v>104967998</v>
      </c>
      <c r="E13" s="17">
        <v>1.8044</v>
      </c>
      <c r="F13" s="37"/>
    </row>
    <row r="14" spans="1:6" x14ac:dyDescent="0.2">
      <c r="A14" s="16" t="s">
        <v>315</v>
      </c>
      <c r="B14" s="13" t="s">
        <v>316</v>
      </c>
      <c r="C14" s="13" t="s">
        <v>42</v>
      </c>
      <c r="D14" s="14">
        <v>33841600</v>
      </c>
      <c r="E14" s="17">
        <v>0.24990000000000001</v>
      </c>
      <c r="F14" s="37"/>
    </row>
    <row r="15" spans="1:6" x14ac:dyDescent="0.2">
      <c r="A15" s="16" t="s">
        <v>319</v>
      </c>
      <c r="B15" s="13" t="s">
        <v>320</v>
      </c>
      <c r="C15" s="13" t="s">
        <v>42</v>
      </c>
      <c r="D15" s="14">
        <v>78815764</v>
      </c>
      <c r="E15" s="17">
        <v>0.47289999999999999</v>
      </c>
      <c r="F15" s="37"/>
    </row>
    <row r="16" spans="1:6" x14ac:dyDescent="0.2">
      <c r="A16" s="16" t="s">
        <v>107</v>
      </c>
      <c r="B16" s="13" t="s">
        <v>108</v>
      </c>
      <c r="C16" s="13" t="s">
        <v>42</v>
      </c>
      <c r="D16" s="14">
        <v>292235457</v>
      </c>
      <c r="E16" s="17">
        <v>3.1417000000000002</v>
      </c>
      <c r="F16" s="37"/>
    </row>
    <row r="17" spans="1:6" x14ac:dyDescent="0.2">
      <c r="A17" s="16" t="s">
        <v>333</v>
      </c>
      <c r="B17" s="13" t="s">
        <v>334</v>
      </c>
      <c r="C17" s="13" t="s">
        <v>42</v>
      </c>
      <c r="D17" s="14">
        <v>54599833</v>
      </c>
      <c r="E17" s="17">
        <v>0.37069999999999997</v>
      </c>
      <c r="F17" s="37"/>
    </row>
    <row r="18" spans="1:6" x14ac:dyDescent="0.2">
      <c r="A18" s="16" t="s">
        <v>344</v>
      </c>
      <c r="B18" s="13" t="s">
        <v>345</v>
      </c>
      <c r="C18" s="13" t="s">
        <v>42</v>
      </c>
      <c r="D18" s="14">
        <v>77135997</v>
      </c>
      <c r="E18" s="17">
        <v>0.49370000000000003</v>
      </c>
      <c r="F18" s="37"/>
    </row>
    <row r="19" spans="1:6" x14ac:dyDescent="0.2">
      <c r="A19" s="16" t="s">
        <v>122</v>
      </c>
      <c r="B19" s="13" t="s">
        <v>123</v>
      </c>
      <c r="C19" s="13" t="s">
        <v>36</v>
      </c>
      <c r="D19" s="14">
        <v>334151314</v>
      </c>
      <c r="E19" s="17">
        <v>2.4921000000000002</v>
      </c>
      <c r="F19" s="37"/>
    </row>
    <row r="20" spans="1:6" x14ac:dyDescent="0.2">
      <c r="A20" s="16" t="s">
        <v>350</v>
      </c>
      <c r="B20" s="13" t="s">
        <v>351</v>
      </c>
      <c r="C20" s="13" t="s">
        <v>42</v>
      </c>
      <c r="D20" s="14">
        <v>50768945</v>
      </c>
      <c r="E20" s="17">
        <v>0.40670000000000001</v>
      </c>
      <c r="F20" s="37"/>
    </row>
    <row r="21" spans="1:6" x14ac:dyDescent="0.2">
      <c r="A21" s="16" t="s">
        <v>128</v>
      </c>
      <c r="B21" s="13" t="s">
        <v>129</v>
      </c>
      <c r="C21" s="13" t="s">
        <v>42</v>
      </c>
      <c r="D21" s="14">
        <v>1600689365</v>
      </c>
      <c r="E21" s="17">
        <v>5.5391000000000004</v>
      </c>
      <c r="F21" s="37"/>
    </row>
    <row r="22" spans="1:6" x14ac:dyDescent="0.2">
      <c r="A22" s="16" t="s">
        <v>133</v>
      </c>
      <c r="B22" s="13" t="s">
        <v>134</v>
      </c>
      <c r="C22" s="13" t="s">
        <v>36</v>
      </c>
      <c r="D22" s="14">
        <v>205580210</v>
      </c>
      <c r="E22" s="17">
        <v>4.4569999999999999</v>
      </c>
      <c r="F22" s="37"/>
    </row>
    <row r="23" spans="1:6" x14ac:dyDescent="0.2">
      <c r="A23" s="16" t="s">
        <v>364</v>
      </c>
      <c r="B23" s="13" t="s">
        <v>365</v>
      </c>
      <c r="C23" s="13" t="s">
        <v>36</v>
      </c>
      <c r="D23" s="14">
        <v>71060967</v>
      </c>
      <c r="E23" s="17">
        <v>0.1996</v>
      </c>
      <c r="F23" s="37"/>
    </row>
    <row r="24" spans="1:6" x14ac:dyDescent="0.2">
      <c r="A24" s="16" t="s">
        <v>137</v>
      </c>
      <c r="B24" s="13" t="s">
        <v>138</v>
      </c>
      <c r="C24" s="13" t="s">
        <v>42</v>
      </c>
      <c r="D24" s="14">
        <v>149137239</v>
      </c>
      <c r="E24" s="17">
        <v>2.2418</v>
      </c>
      <c r="F24" s="37"/>
    </row>
    <row r="25" spans="1:6" x14ac:dyDescent="0.2">
      <c r="A25" s="16" t="s">
        <v>472</v>
      </c>
      <c r="B25" s="13" t="s">
        <v>140</v>
      </c>
      <c r="C25" s="13" t="s">
        <v>473</v>
      </c>
      <c r="D25" s="14">
        <v>161396926</v>
      </c>
      <c r="E25" s="17">
        <v>0.83520000000000005</v>
      </c>
      <c r="F25" s="37"/>
    </row>
    <row r="26" spans="1:6" x14ac:dyDescent="0.2">
      <c r="A26" s="16" t="s">
        <v>139</v>
      </c>
      <c r="B26" s="13" t="s">
        <v>140</v>
      </c>
      <c r="C26" s="13" t="s">
        <v>141</v>
      </c>
      <c r="D26" s="14">
        <v>427708268</v>
      </c>
      <c r="E26" s="17">
        <v>2.6234000000000002</v>
      </c>
      <c r="F26" s="37"/>
    </row>
    <row r="27" spans="1:6" x14ac:dyDescent="0.2">
      <c r="A27" s="16" t="s">
        <v>372</v>
      </c>
      <c r="B27" s="13" t="s">
        <v>373</v>
      </c>
      <c r="C27" s="13" t="s">
        <v>42</v>
      </c>
      <c r="D27" s="14">
        <v>46984764</v>
      </c>
      <c r="E27" s="17">
        <v>0.3216</v>
      </c>
      <c r="F27" s="37"/>
    </row>
    <row r="28" spans="1:6" x14ac:dyDescent="0.2">
      <c r="A28" s="16" t="s">
        <v>142</v>
      </c>
      <c r="B28" s="13" t="s">
        <v>143</v>
      </c>
      <c r="C28" s="13" t="s">
        <v>42</v>
      </c>
      <c r="D28" s="14">
        <v>123731547</v>
      </c>
      <c r="E28" s="17">
        <v>3.6844999999999999</v>
      </c>
      <c r="F28" s="37"/>
    </row>
    <row r="29" spans="1:6" x14ac:dyDescent="0.2">
      <c r="A29" s="16" t="s">
        <v>221</v>
      </c>
      <c r="B29" s="13" t="s">
        <v>222</v>
      </c>
      <c r="C29" s="13" t="s">
        <v>36</v>
      </c>
      <c r="D29" s="14">
        <v>28921496</v>
      </c>
      <c r="E29" s="17">
        <v>1.2653000000000001</v>
      </c>
      <c r="F29" s="37"/>
    </row>
    <row r="30" spans="1:6" x14ac:dyDescent="0.2">
      <c r="A30" s="16" t="s">
        <v>223</v>
      </c>
      <c r="B30" s="13" t="s">
        <v>224</v>
      </c>
      <c r="C30" s="13" t="s">
        <v>42</v>
      </c>
      <c r="D30" s="14">
        <v>59771484</v>
      </c>
      <c r="E30" s="17">
        <v>0.20699999999999999</v>
      </c>
      <c r="F30" s="37"/>
    </row>
    <row r="31" spans="1:6" x14ac:dyDescent="0.2">
      <c r="A31" s="16" t="s">
        <v>144</v>
      </c>
      <c r="B31" s="13" t="s">
        <v>145</v>
      </c>
      <c r="C31" s="13" t="s">
        <v>36</v>
      </c>
      <c r="D31" s="14">
        <v>346989368</v>
      </c>
      <c r="E31" s="17">
        <v>0.6552</v>
      </c>
      <c r="F31" s="37"/>
    </row>
    <row r="32" spans="1:6" x14ac:dyDescent="0.2">
      <c r="A32" s="16" t="s">
        <v>229</v>
      </c>
      <c r="B32" s="13" t="s">
        <v>230</v>
      </c>
      <c r="C32" s="13" t="s">
        <v>36</v>
      </c>
      <c r="D32" s="14">
        <v>97839950</v>
      </c>
      <c r="E32" s="17">
        <v>0.44500000000000001</v>
      </c>
      <c r="F32" s="37"/>
    </row>
    <row r="33" spans="1:8" x14ac:dyDescent="0.2">
      <c r="A33" s="16" t="s">
        <v>234</v>
      </c>
      <c r="B33" s="13" t="s">
        <v>235</v>
      </c>
      <c r="C33" s="13" t="s">
        <v>36</v>
      </c>
      <c r="D33" s="14">
        <v>43944309</v>
      </c>
      <c r="E33" s="17">
        <v>0.56910000000000005</v>
      </c>
      <c r="F33" s="37"/>
    </row>
    <row r="34" spans="1:8" x14ac:dyDescent="0.2">
      <c r="A34" s="16" t="s">
        <v>150</v>
      </c>
      <c r="B34" s="13" t="s">
        <v>151</v>
      </c>
      <c r="C34" s="13" t="s">
        <v>36</v>
      </c>
      <c r="D34" s="14">
        <v>168289648</v>
      </c>
      <c r="E34" s="17">
        <v>2.9174000000000002</v>
      </c>
      <c r="F34" s="37"/>
    </row>
    <row r="35" spans="1:8" x14ac:dyDescent="0.2">
      <c r="A35" s="16" t="s">
        <v>236</v>
      </c>
      <c r="B35" s="13" t="s">
        <v>237</v>
      </c>
      <c r="C35" s="13" t="s">
        <v>42</v>
      </c>
      <c r="D35" s="14">
        <v>253034731</v>
      </c>
      <c r="E35" s="17">
        <v>1.028</v>
      </c>
      <c r="F35" s="37"/>
    </row>
    <row r="36" spans="1:8" x14ac:dyDescent="0.2">
      <c r="A36" s="16" t="s">
        <v>154</v>
      </c>
      <c r="B36" s="13" t="s">
        <v>155</v>
      </c>
      <c r="C36" s="13" t="s">
        <v>55</v>
      </c>
      <c r="D36" s="14">
        <v>159510159</v>
      </c>
      <c r="E36" s="17">
        <v>7.6390000000000002</v>
      </c>
      <c r="F36" s="37"/>
    </row>
    <row r="37" spans="1:8" x14ac:dyDescent="0.2">
      <c r="A37" s="16" t="s">
        <v>396</v>
      </c>
      <c r="B37" s="13" t="s">
        <v>397</v>
      </c>
      <c r="C37" s="13" t="s">
        <v>42</v>
      </c>
      <c r="D37" s="14">
        <v>13178174</v>
      </c>
      <c r="E37" s="17">
        <v>0.1056</v>
      </c>
      <c r="F37" s="37"/>
    </row>
    <row r="38" spans="1:8" x14ac:dyDescent="0.2">
      <c r="A38" s="16" t="s">
        <v>163</v>
      </c>
      <c r="B38" s="13" t="s">
        <v>164</v>
      </c>
      <c r="C38" s="13" t="s">
        <v>36</v>
      </c>
      <c r="D38" s="14">
        <v>195139344</v>
      </c>
      <c r="E38" s="17">
        <v>1.9195</v>
      </c>
      <c r="F38" s="37"/>
    </row>
    <row r="39" spans="1:8" x14ac:dyDescent="0.2">
      <c r="A39" s="16" t="s">
        <v>245</v>
      </c>
      <c r="B39" s="13" t="s">
        <v>246</v>
      </c>
      <c r="C39" s="13" t="s">
        <v>36</v>
      </c>
      <c r="D39" s="14">
        <v>192914270</v>
      </c>
      <c r="E39" s="17">
        <v>1.6637999999999999</v>
      </c>
      <c r="F39" s="37"/>
    </row>
    <row r="40" spans="1:8" x14ac:dyDescent="0.2">
      <c r="A40" s="16" t="s">
        <v>409</v>
      </c>
      <c r="B40" s="13" t="s">
        <v>410</v>
      </c>
      <c r="C40" s="13" t="s">
        <v>36</v>
      </c>
      <c r="D40" s="14">
        <v>42259350</v>
      </c>
      <c r="E40" s="17">
        <v>0.64070000000000005</v>
      </c>
      <c r="F40" s="37"/>
    </row>
    <row r="41" spans="1:8" x14ac:dyDescent="0.2">
      <c r="A41" s="16" t="s">
        <v>411</v>
      </c>
      <c r="B41" s="13" t="s">
        <v>412</v>
      </c>
      <c r="C41" s="13" t="s">
        <v>121</v>
      </c>
      <c r="D41" s="14">
        <v>18544551</v>
      </c>
      <c r="E41" s="17">
        <v>0.13339999999999999</v>
      </c>
      <c r="F41" s="37"/>
    </row>
    <row r="42" spans="1:8" x14ac:dyDescent="0.2">
      <c r="A42" s="16" t="s">
        <v>413</v>
      </c>
      <c r="B42" s="13" t="s">
        <v>414</v>
      </c>
      <c r="C42" s="13" t="s">
        <v>42</v>
      </c>
      <c r="D42" s="14">
        <v>36694502</v>
      </c>
      <c r="E42" s="17">
        <v>0.32479999999999998</v>
      </c>
      <c r="F42" s="37"/>
    </row>
    <row r="43" spans="1:8" x14ac:dyDescent="0.2">
      <c r="A43" s="16" t="s">
        <v>417</v>
      </c>
      <c r="B43" s="13" t="s">
        <v>418</v>
      </c>
      <c r="C43" s="13" t="s">
        <v>36</v>
      </c>
      <c r="D43" s="14">
        <v>48017944</v>
      </c>
      <c r="E43" s="17">
        <v>0.3705</v>
      </c>
      <c r="F43" s="37"/>
    </row>
    <row r="44" spans="1:8" x14ac:dyDescent="0.2">
      <c r="A44" s="16" t="s">
        <v>249</v>
      </c>
      <c r="B44" s="13" t="s">
        <v>250</v>
      </c>
      <c r="C44" s="13" t="s">
        <v>42</v>
      </c>
      <c r="D44" s="14">
        <v>52173912</v>
      </c>
      <c r="E44" s="17">
        <v>0.96950000000000003</v>
      </c>
      <c r="F44" s="37"/>
    </row>
    <row r="45" spans="1:8" x14ac:dyDescent="0.2">
      <c r="A45" s="16" t="s">
        <v>174</v>
      </c>
      <c r="B45" s="13" t="s">
        <v>175</v>
      </c>
      <c r="C45" s="13" t="s">
        <v>160</v>
      </c>
      <c r="D45" s="14">
        <v>378068610</v>
      </c>
      <c r="E45" s="17">
        <v>3.4923999999999999</v>
      </c>
      <c r="F45" s="37"/>
    </row>
    <row r="46" spans="1:8" ht="13.5" thickBot="1" x14ac:dyDescent="0.25">
      <c r="A46" s="16" t="s">
        <v>447</v>
      </c>
      <c r="B46" s="13" t="s">
        <v>448</v>
      </c>
      <c r="C46" s="13" t="s">
        <v>36</v>
      </c>
      <c r="D46" s="14">
        <v>265869206</v>
      </c>
      <c r="E46" s="17">
        <v>0.38369999999999999</v>
      </c>
      <c r="F46" s="37"/>
    </row>
    <row r="47" spans="1:8" x14ac:dyDescent="0.2">
      <c r="A47" s="46" t="s">
        <v>2</v>
      </c>
      <c r="B47" s="47"/>
      <c r="C47" s="47"/>
      <c r="D47" s="12">
        <f>SUM(D3:D46)</f>
        <v>10872694143</v>
      </c>
      <c r="E47" s="9">
        <v>100</v>
      </c>
      <c r="F47" s="37"/>
      <c r="G47" s="8"/>
      <c r="H47" s="7"/>
    </row>
    <row r="48" spans="1:8" ht="13.5" thickBot="1" x14ac:dyDescent="0.25">
      <c r="A48" s="48" t="s">
        <v>3</v>
      </c>
      <c r="B48" s="23"/>
      <c r="C48" s="23"/>
      <c r="D48" s="18">
        <v>92906328.2015751</v>
      </c>
      <c r="E48" s="10"/>
      <c r="F48" s="37"/>
    </row>
    <row r="49" spans="1:6" x14ac:dyDescent="0.2">
      <c r="D49" s="6"/>
      <c r="E49" s="7"/>
      <c r="F49" s="37"/>
    </row>
    <row r="50" spans="1:6" x14ac:dyDescent="0.2">
      <c r="A50" s="19" t="s">
        <v>10</v>
      </c>
      <c r="D50" s="6"/>
      <c r="E50" s="7"/>
      <c r="F50" s="37"/>
    </row>
    <row r="51" spans="1:6" x14ac:dyDescent="0.2">
      <c r="A51" s="36"/>
      <c r="D51" s="6"/>
      <c r="E51" s="7"/>
      <c r="F51" s="37"/>
    </row>
    <row r="52" spans="1:6" x14ac:dyDescent="0.2">
      <c r="A52" s="36"/>
      <c r="D52" s="6"/>
      <c r="E52" s="7"/>
      <c r="F52" s="37"/>
    </row>
    <row r="53" spans="1:6" x14ac:dyDescent="0.2">
      <c r="A53" s="36"/>
      <c r="D53" s="6"/>
      <c r="E53" s="7"/>
      <c r="F53" s="37"/>
    </row>
    <row r="54" spans="1:6" x14ac:dyDescent="0.2">
      <c r="A54" s="36"/>
      <c r="D54" s="6"/>
      <c r="E54" s="7"/>
      <c r="F54" s="37"/>
    </row>
    <row r="55" spans="1:6" x14ac:dyDescent="0.2">
      <c r="A55" s="36"/>
      <c r="F55" s="37"/>
    </row>
    <row r="56" spans="1:6" x14ac:dyDescent="0.2">
      <c r="A56" s="36"/>
      <c r="D56" s="6"/>
      <c r="E56" s="7"/>
      <c r="F56" s="37"/>
    </row>
    <row r="57" spans="1:6" x14ac:dyDescent="0.2">
      <c r="D57" s="6"/>
      <c r="E57" s="7"/>
      <c r="F57" s="37"/>
    </row>
    <row r="58" spans="1:6" x14ac:dyDescent="0.2">
      <c r="F58" s="37"/>
    </row>
    <row r="59" spans="1:6" x14ac:dyDescent="0.2">
      <c r="F59" s="37"/>
    </row>
    <row r="60" spans="1:6" ht="13.5" customHeight="1" x14ac:dyDescent="0.2">
      <c r="F60" s="37"/>
    </row>
    <row r="61" spans="1:6" x14ac:dyDescent="0.2">
      <c r="F61" s="37"/>
    </row>
    <row r="62" spans="1:6" x14ac:dyDescent="0.2">
      <c r="F62" s="37"/>
    </row>
    <row r="63" spans="1:6" x14ac:dyDescent="0.2">
      <c r="F63" s="37"/>
    </row>
    <row r="64" spans="1:6" x14ac:dyDescent="0.2">
      <c r="F64" s="37"/>
    </row>
    <row r="65" spans="6:6" x14ac:dyDescent="0.2">
      <c r="F65" s="37"/>
    </row>
    <row r="66" spans="6:6" x14ac:dyDescent="0.2">
      <c r="F66" s="37"/>
    </row>
    <row r="67" spans="6:6" x14ac:dyDescent="0.2">
      <c r="F67" s="37"/>
    </row>
    <row r="68" spans="6:6" x14ac:dyDescent="0.2">
      <c r="F68" s="37"/>
    </row>
    <row r="69" spans="6:6" x14ac:dyDescent="0.2">
      <c r="F69" s="37"/>
    </row>
    <row r="70" spans="6:6" x14ac:dyDescent="0.2">
      <c r="F70" s="37"/>
    </row>
    <row r="71" spans="6:6" x14ac:dyDescent="0.2">
      <c r="F71" s="37"/>
    </row>
    <row r="72" spans="6:6" x14ac:dyDescent="0.2">
      <c r="F72" s="37"/>
    </row>
    <row r="73" spans="6:6" x14ac:dyDescent="0.2">
      <c r="F73" s="37"/>
    </row>
    <row r="74" spans="6:6" x14ac:dyDescent="0.2">
      <c r="F74" s="37"/>
    </row>
    <row r="75" spans="6:6" x14ac:dyDescent="0.2">
      <c r="F75" s="37"/>
    </row>
    <row r="76" spans="6:6" x14ac:dyDescent="0.2">
      <c r="F76" s="37"/>
    </row>
    <row r="77" spans="6:6" x14ac:dyDescent="0.2">
      <c r="F77" s="37"/>
    </row>
    <row r="78" spans="6:6" x14ac:dyDescent="0.2">
      <c r="F78" s="37"/>
    </row>
    <row r="79" spans="6:6" x14ac:dyDescent="0.2">
      <c r="F79" s="37"/>
    </row>
    <row r="80" spans="6:6" x14ac:dyDescent="0.2">
      <c r="F80" s="37"/>
    </row>
    <row r="81" spans="1:6" x14ac:dyDescent="0.2">
      <c r="A81" s="52" t="s">
        <v>10</v>
      </c>
      <c r="F81" s="37"/>
    </row>
    <row r="82" spans="1:6" x14ac:dyDescent="0.2">
      <c r="F82" s="37"/>
    </row>
    <row r="83" spans="1:6" x14ac:dyDescent="0.2">
      <c r="F83" s="37"/>
    </row>
    <row r="84" spans="1:6" x14ac:dyDescent="0.2">
      <c r="F84" s="37"/>
    </row>
    <row r="85" spans="1:6" x14ac:dyDescent="0.2">
      <c r="F85" s="37"/>
    </row>
    <row r="86" spans="1:6" x14ac:dyDescent="0.2">
      <c r="F86" s="37"/>
    </row>
    <row r="87" spans="1:6" x14ac:dyDescent="0.2">
      <c r="F87" s="37"/>
    </row>
    <row r="88" spans="1:6" x14ac:dyDescent="0.2">
      <c r="F88" s="37"/>
    </row>
    <row r="89" spans="1:6" x14ac:dyDescent="0.2">
      <c r="F89" s="37"/>
    </row>
    <row r="90" spans="1:6" x14ac:dyDescent="0.2">
      <c r="F90" s="37"/>
    </row>
    <row r="91" spans="1:6" x14ac:dyDescent="0.2">
      <c r="F91" s="37"/>
    </row>
    <row r="92" spans="1:6" x14ac:dyDescent="0.2">
      <c r="F92" s="37"/>
    </row>
    <row r="93" spans="1:6" x14ac:dyDescent="0.2">
      <c r="F93" s="37"/>
    </row>
    <row r="94" spans="1:6" x14ac:dyDescent="0.2">
      <c r="F94" s="37"/>
    </row>
    <row r="95" spans="1:6" x14ac:dyDescent="0.2">
      <c r="F95" s="37"/>
    </row>
    <row r="96" spans="1:6" x14ac:dyDescent="0.2">
      <c r="F96" s="37"/>
    </row>
    <row r="97" spans="6:6" x14ac:dyDescent="0.2">
      <c r="F97" s="37"/>
    </row>
    <row r="98" spans="6:6" x14ac:dyDescent="0.2">
      <c r="F98" s="37"/>
    </row>
    <row r="99" spans="6:6" x14ac:dyDescent="0.2">
      <c r="F99" s="37"/>
    </row>
    <row r="100" spans="6:6" x14ac:dyDescent="0.2">
      <c r="F100" s="37"/>
    </row>
    <row r="101" spans="6:6" x14ac:dyDescent="0.2">
      <c r="F101" s="37"/>
    </row>
    <row r="102" spans="6:6" x14ac:dyDescent="0.2">
      <c r="F102" s="37"/>
    </row>
    <row r="103" spans="6:6" x14ac:dyDescent="0.2">
      <c r="F103" s="37"/>
    </row>
    <row r="104" spans="6:6" x14ac:dyDescent="0.2">
      <c r="F104" s="37"/>
    </row>
    <row r="105" spans="6:6" x14ac:dyDescent="0.2">
      <c r="F105" s="37"/>
    </row>
    <row r="106" spans="6:6" x14ac:dyDescent="0.2">
      <c r="F106" s="37"/>
    </row>
    <row r="107" spans="6:6" x14ac:dyDescent="0.2">
      <c r="F107" s="37"/>
    </row>
    <row r="108" spans="6:6" x14ac:dyDescent="0.2">
      <c r="F108" s="37"/>
    </row>
    <row r="109" spans="6:6" x14ac:dyDescent="0.2">
      <c r="F109" s="37"/>
    </row>
    <row r="110" spans="6:6" x14ac:dyDescent="0.2">
      <c r="F110" s="37"/>
    </row>
    <row r="111" spans="6:6" x14ac:dyDescent="0.2">
      <c r="F111" s="37"/>
    </row>
    <row r="112" spans="6:6" x14ac:dyDescent="0.2">
      <c r="F112" s="37"/>
    </row>
    <row r="113" spans="6:6" x14ac:dyDescent="0.2">
      <c r="F113" s="37"/>
    </row>
    <row r="114" spans="6:6" x14ac:dyDescent="0.2">
      <c r="F114" s="37"/>
    </row>
    <row r="115" spans="6:6" x14ac:dyDescent="0.2">
      <c r="F115" s="37"/>
    </row>
    <row r="116" spans="6:6" x14ac:dyDescent="0.2">
      <c r="F116" s="37"/>
    </row>
    <row r="117" spans="6:6" x14ac:dyDescent="0.2">
      <c r="F117" s="37"/>
    </row>
    <row r="118" spans="6:6" x14ac:dyDescent="0.2">
      <c r="F118" s="37"/>
    </row>
    <row r="119" spans="6:6" x14ac:dyDescent="0.2">
      <c r="F119" s="37"/>
    </row>
    <row r="120" spans="6:6" x14ac:dyDescent="0.2">
      <c r="F120" s="37"/>
    </row>
    <row r="121" spans="6:6" x14ac:dyDescent="0.2">
      <c r="F121" s="37"/>
    </row>
    <row r="122" spans="6:6" x14ac:dyDescent="0.2">
      <c r="F122" s="37"/>
    </row>
    <row r="123" spans="6:6" x14ac:dyDescent="0.2">
      <c r="F123" s="37"/>
    </row>
    <row r="124" spans="6:6" x14ac:dyDescent="0.2">
      <c r="F124" s="37"/>
    </row>
    <row r="125" spans="6:6" x14ac:dyDescent="0.2">
      <c r="F125" s="37"/>
    </row>
    <row r="126" spans="6:6" x14ac:dyDescent="0.2">
      <c r="F126" s="37"/>
    </row>
    <row r="127" spans="6:6" x14ac:dyDescent="0.2">
      <c r="F127" s="37"/>
    </row>
    <row r="128" spans="6:6" x14ac:dyDescent="0.2">
      <c r="F128" s="37"/>
    </row>
    <row r="129" spans="6:6" x14ac:dyDescent="0.2">
      <c r="F129" s="37"/>
    </row>
    <row r="130" spans="6:6" x14ac:dyDescent="0.2">
      <c r="F130" s="37"/>
    </row>
    <row r="131" spans="6:6" x14ac:dyDescent="0.2">
      <c r="F131" s="37"/>
    </row>
    <row r="132" spans="6:6" x14ac:dyDescent="0.2">
      <c r="F132" s="37"/>
    </row>
    <row r="133" spans="6:6" x14ac:dyDescent="0.2">
      <c r="F133" s="37"/>
    </row>
    <row r="134" spans="6:6" x14ac:dyDescent="0.2">
      <c r="F134" s="37"/>
    </row>
    <row r="135" spans="6:6" x14ac:dyDescent="0.2">
      <c r="F135" s="37"/>
    </row>
    <row r="136" spans="6:6" x14ac:dyDescent="0.2">
      <c r="F136" s="37"/>
    </row>
    <row r="137" spans="6:6" x14ac:dyDescent="0.2">
      <c r="F137" s="37"/>
    </row>
    <row r="138" spans="6:6" x14ac:dyDescent="0.2">
      <c r="F138" s="37"/>
    </row>
    <row r="139" spans="6:6" x14ac:dyDescent="0.2">
      <c r="F139" s="37"/>
    </row>
    <row r="140" spans="6:6" x14ac:dyDescent="0.2">
      <c r="F140" s="37"/>
    </row>
    <row r="141" spans="6:6" x14ac:dyDescent="0.2">
      <c r="F141" s="37"/>
    </row>
    <row r="142" spans="6:6" x14ac:dyDescent="0.2">
      <c r="F142" s="37"/>
    </row>
    <row r="143" spans="6:6" x14ac:dyDescent="0.2">
      <c r="F143" s="37"/>
    </row>
    <row r="144" spans="6:6" x14ac:dyDescent="0.2">
      <c r="F144" s="37"/>
    </row>
    <row r="145" spans="6:6" x14ac:dyDescent="0.2">
      <c r="F145" s="37"/>
    </row>
    <row r="146" spans="6:6" x14ac:dyDescent="0.2">
      <c r="F146" s="37"/>
    </row>
    <row r="147" spans="6:6" x14ac:dyDescent="0.2">
      <c r="F147" s="37"/>
    </row>
    <row r="148" spans="6:6" x14ac:dyDescent="0.2">
      <c r="F148" s="37"/>
    </row>
    <row r="149" spans="6:6" x14ac:dyDescent="0.2">
      <c r="F149" s="37"/>
    </row>
    <row r="150" spans="6:6" x14ac:dyDescent="0.2">
      <c r="F150" s="37"/>
    </row>
    <row r="151" spans="6:6" x14ac:dyDescent="0.2">
      <c r="F151" s="37"/>
    </row>
    <row r="152" spans="6:6" x14ac:dyDescent="0.2">
      <c r="F152" s="37"/>
    </row>
    <row r="153" spans="6:6" x14ac:dyDescent="0.2">
      <c r="F153" s="37"/>
    </row>
    <row r="154" spans="6:6" x14ac:dyDescent="0.2">
      <c r="F154" s="37"/>
    </row>
    <row r="155" spans="6:6" x14ac:dyDescent="0.2">
      <c r="F155" s="37"/>
    </row>
    <row r="156" spans="6:6" x14ac:dyDescent="0.2">
      <c r="F156" s="37"/>
    </row>
    <row r="157" spans="6:6" x14ac:dyDescent="0.2">
      <c r="F157" s="37"/>
    </row>
    <row r="158" spans="6:6" x14ac:dyDescent="0.2">
      <c r="F158" s="37"/>
    </row>
    <row r="159" spans="6:6" x14ac:dyDescent="0.2">
      <c r="F159" s="37"/>
    </row>
    <row r="160" spans="6:6" x14ac:dyDescent="0.2">
      <c r="F160" s="37"/>
    </row>
    <row r="161" spans="6:6" x14ac:dyDescent="0.2">
      <c r="F161" s="37"/>
    </row>
    <row r="162" spans="6:6" x14ac:dyDescent="0.2">
      <c r="F162" s="37"/>
    </row>
    <row r="163" spans="6:6" x14ac:dyDescent="0.2">
      <c r="F163" s="37"/>
    </row>
    <row r="164" spans="6:6" x14ac:dyDescent="0.2">
      <c r="F164" s="37"/>
    </row>
    <row r="165" spans="6:6" x14ac:dyDescent="0.2">
      <c r="F165" s="37"/>
    </row>
    <row r="166" spans="6:6" x14ac:dyDescent="0.2">
      <c r="F166" s="37"/>
    </row>
    <row r="167" spans="6:6" x14ac:dyDescent="0.2">
      <c r="F167" s="37"/>
    </row>
    <row r="168" spans="6:6" x14ac:dyDescent="0.2">
      <c r="F168" s="37"/>
    </row>
    <row r="169" spans="6:6" x14ac:dyDescent="0.2">
      <c r="F169" s="37"/>
    </row>
    <row r="170" spans="6:6" x14ac:dyDescent="0.2">
      <c r="F170" s="37"/>
    </row>
    <row r="171" spans="6:6" x14ac:dyDescent="0.2">
      <c r="F171" s="37"/>
    </row>
    <row r="172" spans="6:6" x14ac:dyDescent="0.2">
      <c r="F172" s="37"/>
    </row>
    <row r="173" spans="6:6" x14ac:dyDescent="0.2">
      <c r="F173" s="37"/>
    </row>
    <row r="174" spans="6:6" x14ac:dyDescent="0.2">
      <c r="F174" s="37"/>
    </row>
    <row r="175" spans="6:6" x14ac:dyDescent="0.2">
      <c r="F175" s="37"/>
    </row>
    <row r="176" spans="6:6" x14ac:dyDescent="0.2">
      <c r="F176" s="37"/>
    </row>
    <row r="177" spans="6:6" x14ac:dyDescent="0.2">
      <c r="F177" s="37"/>
    </row>
    <row r="178" spans="6:6" x14ac:dyDescent="0.2">
      <c r="F178" s="37"/>
    </row>
    <row r="179" spans="6:6" x14ac:dyDescent="0.2">
      <c r="F179" s="37"/>
    </row>
    <row r="180" spans="6:6" x14ac:dyDescent="0.2">
      <c r="F180" s="37"/>
    </row>
    <row r="181" spans="6:6" x14ac:dyDescent="0.2">
      <c r="F181" s="37"/>
    </row>
    <row r="182" spans="6:6" x14ac:dyDescent="0.2">
      <c r="F182" s="37"/>
    </row>
    <row r="183" spans="6:6" x14ac:dyDescent="0.2">
      <c r="F183" s="37"/>
    </row>
    <row r="184" spans="6:6" x14ac:dyDescent="0.2">
      <c r="F184" s="37"/>
    </row>
    <row r="185" spans="6:6" x14ac:dyDescent="0.2">
      <c r="F185" s="37"/>
    </row>
    <row r="186" spans="6:6" x14ac:dyDescent="0.2">
      <c r="F186" s="37"/>
    </row>
    <row r="187" spans="6:6" x14ac:dyDescent="0.2">
      <c r="F187" s="37"/>
    </row>
    <row r="188" spans="6:6" x14ac:dyDescent="0.2">
      <c r="F188" s="37"/>
    </row>
    <row r="189" spans="6:6" x14ac:dyDescent="0.2">
      <c r="F189" s="37"/>
    </row>
    <row r="190" spans="6:6" x14ac:dyDescent="0.2">
      <c r="F190" s="37"/>
    </row>
    <row r="191" spans="6:6" x14ac:dyDescent="0.2">
      <c r="F191" s="37"/>
    </row>
    <row r="192" spans="6:6" x14ac:dyDescent="0.2">
      <c r="F192" s="37"/>
    </row>
    <row r="193" spans="6:6" x14ac:dyDescent="0.2">
      <c r="F193" s="37"/>
    </row>
    <row r="194" spans="6:6" x14ac:dyDescent="0.2">
      <c r="F194" s="37"/>
    </row>
    <row r="195" spans="6:6" x14ac:dyDescent="0.2">
      <c r="F195" s="37"/>
    </row>
    <row r="196" spans="6:6" x14ac:dyDescent="0.2">
      <c r="F196" s="37"/>
    </row>
    <row r="197" spans="6:6" x14ac:dyDescent="0.2">
      <c r="F197" s="37"/>
    </row>
    <row r="198" spans="6:6" x14ac:dyDescent="0.2">
      <c r="F198" s="37"/>
    </row>
    <row r="199" spans="6:6" x14ac:dyDescent="0.2">
      <c r="F199" s="37"/>
    </row>
    <row r="200" spans="6:6" x14ac:dyDescent="0.2">
      <c r="F200" s="37"/>
    </row>
    <row r="201" spans="6:6" x14ac:dyDescent="0.2">
      <c r="F201" s="37"/>
    </row>
    <row r="202" spans="6:6" x14ac:dyDescent="0.2">
      <c r="F202" s="37"/>
    </row>
    <row r="203" spans="6:6" x14ac:dyDescent="0.2">
      <c r="F203" s="37"/>
    </row>
    <row r="204" spans="6:6" x14ac:dyDescent="0.2">
      <c r="F204" s="37"/>
    </row>
  </sheetData>
  <phoneticPr fontId="8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3"/>
  <dimension ref="A1:H199"/>
  <sheetViews>
    <sheetView workbookViewId="0">
      <selection activeCell="D24" sqref="D24"/>
    </sheetView>
  </sheetViews>
  <sheetFormatPr defaultColWidth="11.42578125" defaultRowHeight="12.75" x14ac:dyDescent="0.2"/>
  <cols>
    <col min="1" max="1" width="15.140625" customWidth="1"/>
    <col min="2" max="2" width="15.5703125" customWidth="1"/>
    <col min="3" max="3" width="11.5703125" bestFit="1" customWidth="1"/>
    <col min="4" max="4" width="22.28515625" customWidth="1"/>
    <col min="5" max="5" width="14.5703125" customWidth="1"/>
    <col min="6" max="6" width="11.42578125" customWidth="1"/>
  </cols>
  <sheetData>
    <row r="1" spans="1:6" ht="15.75" thickBot="1" x14ac:dyDescent="0.3">
      <c r="A1" s="63" t="s">
        <v>23</v>
      </c>
      <c r="B1" s="56"/>
      <c r="C1" s="70"/>
      <c r="D1" s="71"/>
      <c r="E1" s="72"/>
    </row>
    <row r="2" spans="1:6" ht="13.5" thickBot="1" x14ac:dyDescent="0.25">
      <c r="A2" s="1" t="s">
        <v>9</v>
      </c>
      <c r="B2" s="2" t="s">
        <v>6</v>
      </c>
      <c r="C2" s="3" t="s">
        <v>0</v>
      </c>
      <c r="D2" s="4" t="s">
        <v>8</v>
      </c>
      <c r="E2" s="5" t="s">
        <v>1</v>
      </c>
    </row>
    <row r="3" spans="1:6" x14ac:dyDescent="0.2">
      <c r="A3" s="49" t="s">
        <v>263</v>
      </c>
      <c r="B3" s="11" t="s">
        <v>264</v>
      </c>
      <c r="C3" s="11" t="s">
        <v>42</v>
      </c>
      <c r="D3" s="12">
        <v>76191373</v>
      </c>
      <c r="E3" s="9">
        <v>3.9437000000000002</v>
      </c>
      <c r="F3" s="37"/>
    </row>
    <row r="4" spans="1:6" x14ac:dyDescent="0.2">
      <c r="A4" s="16" t="s">
        <v>286</v>
      </c>
      <c r="B4" s="13" t="s">
        <v>287</v>
      </c>
      <c r="C4" s="13" t="s">
        <v>42</v>
      </c>
      <c r="D4" s="14">
        <v>155974898</v>
      </c>
      <c r="E4" s="17">
        <v>1.9218</v>
      </c>
      <c r="F4" s="37"/>
    </row>
    <row r="5" spans="1:6" x14ac:dyDescent="0.2">
      <c r="A5" s="16" t="s">
        <v>47</v>
      </c>
      <c r="B5" s="13" t="s">
        <v>48</v>
      </c>
      <c r="C5" s="13" t="s">
        <v>42</v>
      </c>
      <c r="D5" s="14">
        <v>376653619</v>
      </c>
      <c r="E5" s="17">
        <v>20</v>
      </c>
      <c r="F5" s="37"/>
    </row>
    <row r="6" spans="1:6" x14ac:dyDescent="0.2">
      <c r="A6" s="16" t="s">
        <v>49</v>
      </c>
      <c r="B6" s="13" t="s">
        <v>50</v>
      </c>
      <c r="C6" s="13" t="s">
        <v>42</v>
      </c>
      <c r="D6" s="14">
        <v>309630604</v>
      </c>
      <c r="E6" s="17">
        <v>15.045999999999999</v>
      </c>
      <c r="F6" s="37"/>
    </row>
    <row r="7" spans="1:6" x14ac:dyDescent="0.2">
      <c r="A7" s="16" t="s">
        <v>66</v>
      </c>
      <c r="B7" s="13" t="s">
        <v>67</v>
      </c>
      <c r="C7" s="13" t="s">
        <v>36</v>
      </c>
      <c r="D7" s="14">
        <v>271084372</v>
      </c>
      <c r="E7" s="17">
        <v>1.0905</v>
      </c>
      <c r="F7" s="37"/>
    </row>
    <row r="8" spans="1:6" x14ac:dyDescent="0.2">
      <c r="A8" s="16" t="s">
        <v>88</v>
      </c>
      <c r="B8" s="13" t="s">
        <v>89</v>
      </c>
      <c r="C8" s="13" t="s">
        <v>42</v>
      </c>
      <c r="D8" s="14">
        <v>181249160</v>
      </c>
      <c r="E8" s="17">
        <v>6.8935000000000004</v>
      </c>
      <c r="F8" s="37"/>
    </row>
    <row r="9" spans="1:6" x14ac:dyDescent="0.2">
      <c r="A9" s="16" t="s">
        <v>323</v>
      </c>
      <c r="B9" s="13" t="s">
        <v>324</v>
      </c>
      <c r="C9" s="13" t="s">
        <v>42</v>
      </c>
      <c r="D9" s="14">
        <v>80282338</v>
      </c>
      <c r="E9" s="17">
        <v>2.3730000000000002</v>
      </c>
      <c r="F9" s="37"/>
    </row>
    <row r="10" spans="1:6" x14ac:dyDescent="0.2">
      <c r="A10" s="16" t="s">
        <v>109</v>
      </c>
      <c r="B10" s="13" t="s">
        <v>110</v>
      </c>
      <c r="C10" s="13" t="s">
        <v>36</v>
      </c>
      <c r="D10" s="14">
        <v>213960535</v>
      </c>
      <c r="E10" s="17">
        <v>4.3216000000000001</v>
      </c>
      <c r="F10" s="37"/>
    </row>
    <row r="11" spans="1:6" x14ac:dyDescent="0.2">
      <c r="A11" s="16" t="s">
        <v>215</v>
      </c>
      <c r="B11" s="13" t="s">
        <v>216</v>
      </c>
      <c r="C11" s="13" t="s">
        <v>42</v>
      </c>
      <c r="D11" s="14">
        <v>49021854</v>
      </c>
      <c r="E11" s="17">
        <v>3.6436000000000002</v>
      </c>
      <c r="F11" s="37"/>
    </row>
    <row r="12" spans="1:6" x14ac:dyDescent="0.2">
      <c r="A12" s="16" t="s">
        <v>113</v>
      </c>
      <c r="B12" s="13" t="s">
        <v>114</v>
      </c>
      <c r="C12" s="13" t="s">
        <v>42</v>
      </c>
      <c r="D12" s="14">
        <v>307657445</v>
      </c>
      <c r="E12" s="17">
        <v>3.1415999999999999</v>
      </c>
      <c r="F12" s="37"/>
    </row>
    <row r="13" spans="1:6" x14ac:dyDescent="0.2">
      <c r="A13" s="16" t="s">
        <v>346</v>
      </c>
      <c r="B13" s="13" t="s">
        <v>347</v>
      </c>
      <c r="C13" s="13" t="s">
        <v>42</v>
      </c>
      <c r="D13" s="14">
        <v>108143163</v>
      </c>
      <c r="E13" s="17">
        <v>2.3119999999999998</v>
      </c>
      <c r="F13" s="37"/>
    </row>
    <row r="14" spans="1:6" x14ac:dyDescent="0.2">
      <c r="A14" s="16" t="s">
        <v>219</v>
      </c>
      <c r="B14" s="13" t="s">
        <v>220</v>
      </c>
      <c r="C14" s="13" t="s">
        <v>42</v>
      </c>
      <c r="D14" s="14">
        <v>84039084</v>
      </c>
      <c r="E14" s="17">
        <v>5.2412000000000001</v>
      </c>
      <c r="F14" s="37"/>
    </row>
    <row r="15" spans="1:6" x14ac:dyDescent="0.2">
      <c r="A15" s="16" t="s">
        <v>360</v>
      </c>
      <c r="B15" s="13" t="s">
        <v>361</v>
      </c>
      <c r="C15" s="13" t="s">
        <v>42</v>
      </c>
      <c r="D15" s="14">
        <v>108484269</v>
      </c>
      <c r="E15" s="17">
        <v>1.0935999999999999</v>
      </c>
      <c r="F15" s="37"/>
    </row>
    <row r="16" spans="1:6" x14ac:dyDescent="0.2">
      <c r="A16" s="16" t="s">
        <v>374</v>
      </c>
      <c r="B16" s="13" t="s">
        <v>375</v>
      </c>
      <c r="C16" s="13" t="s">
        <v>36</v>
      </c>
      <c r="D16" s="14">
        <v>86688587</v>
      </c>
      <c r="E16" s="17">
        <v>2.7191000000000001</v>
      </c>
      <c r="F16" s="37"/>
    </row>
    <row r="17" spans="1:8" x14ac:dyDescent="0.2">
      <c r="A17" s="16" t="s">
        <v>148</v>
      </c>
      <c r="B17" s="13" t="s">
        <v>149</v>
      </c>
      <c r="C17" s="13" t="s">
        <v>36</v>
      </c>
      <c r="D17" s="14">
        <v>303041114</v>
      </c>
      <c r="E17" s="17">
        <v>6.0186000000000002</v>
      </c>
      <c r="F17" s="37"/>
    </row>
    <row r="18" spans="1:8" x14ac:dyDescent="0.2">
      <c r="A18" s="16" t="s">
        <v>231</v>
      </c>
      <c r="B18" s="13" t="s">
        <v>232</v>
      </c>
      <c r="C18" s="13" t="s">
        <v>233</v>
      </c>
      <c r="D18" s="14">
        <v>77427474</v>
      </c>
      <c r="E18" s="17">
        <v>10.7338</v>
      </c>
      <c r="F18" s="37"/>
    </row>
    <row r="19" spans="1:8" x14ac:dyDescent="0.2">
      <c r="A19" s="16" t="s">
        <v>156</v>
      </c>
      <c r="B19" s="13" t="s">
        <v>157</v>
      </c>
      <c r="C19" s="13" t="s">
        <v>36</v>
      </c>
      <c r="D19" s="14">
        <v>1300363699</v>
      </c>
      <c r="E19" s="17">
        <v>5.0114999999999998</v>
      </c>
      <c r="F19" s="37"/>
    </row>
    <row r="20" spans="1:8" x14ac:dyDescent="0.2">
      <c r="A20" s="16" t="s">
        <v>165</v>
      </c>
      <c r="B20" s="13" t="s">
        <v>166</v>
      </c>
      <c r="C20" s="13" t="s">
        <v>36</v>
      </c>
      <c r="D20" s="14">
        <v>363045000</v>
      </c>
      <c r="E20" s="17">
        <v>1.6339999999999999</v>
      </c>
      <c r="F20" s="37"/>
    </row>
    <row r="21" spans="1:8" x14ac:dyDescent="0.2">
      <c r="A21" s="16" t="s">
        <v>415</v>
      </c>
      <c r="B21" s="13" t="s">
        <v>416</v>
      </c>
      <c r="C21" s="13" t="s">
        <v>42</v>
      </c>
      <c r="D21" s="14">
        <v>25490727</v>
      </c>
      <c r="E21" s="17">
        <v>1.2886</v>
      </c>
      <c r="F21" s="37"/>
    </row>
    <row r="22" spans="1:8" ht="13.5" thickBot="1" x14ac:dyDescent="0.25">
      <c r="A22" s="16" t="s">
        <v>428</v>
      </c>
      <c r="B22" s="13" t="s">
        <v>429</v>
      </c>
      <c r="C22" s="13" t="s">
        <v>36</v>
      </c>
      <c r="D22" s="14">
        <v>80600256</v>
      </c>
      <c r="E22" s="17">
        <v>1.5712999999999999</v>
      </c>
      <c r="F22" s="37"/>
    </row>
    <row r="23" spans="1:8" x14ac:dyDescent="0.2">
      <c r="A23" s="46" t="s">
        <v>2</v>
      </c>
      <c r="B23" s="47"/>
      <c r="C23" s="47"/>
      <c r="D23" s="12">
        <f>SUM(D3:D22)</f>
        <v>4559029571</v>
      </c>
      <c r="E23" s="9">
        <v>100</v>
      </c>
      <c r="F23" s="37"/>
      <c r="G23" s="8"/>
      <c r="H23" s="7"/>
    </row>
    <row r="24" spans="1:8" ht="13.5" thickBot="1" x14ac:dyDescent="0.25">
      <c r="A24" s="48" t="s">
        <v>3</v>
      </c>
      <c r="B24" s="23"/>
      <c r="C24" s="23"/>
      <c r="D24" s="18">
        <v>54607099.845282301</v>
      </c>
      <c r="E24" s="10"/>
      <c r="F24" s="37"/>
    </row>
    <row r="25" spans="1:8" x14ac:dyDescent="0.2">
      <c r="D25" s="6"/>
      <c r="E25" s="7"/>
      <c r="F25" s="37"/>
    </row>
    <row r="26" spans="1:8" x14ac:dyDescent="0.2">
      <c r="A26" s="19" t="s">
        <v>10</v>
      </c>
      <c r="D26" s="6"/>
      <c r="E26" s="7"/>
      <c r="F26" s="37"/>
    </row>
    <row r="27" spans="1:8" x14ac:dyDescent="0.2">
      <c r="A27" s="36"/>
      <c r="D27" s="6"/>
      <c r="E27" s="7"/>
      <c r="F27" s="37"/>
    </row>
    <row r="28" spans="1:8" x14ac:dyDescent="0.2">
      <c r="A28" s="36"/>
      <c r="D28" s="6"/>
      <c r="E28" s="7"/>
      <c r="F28" s="37"/>
    </row>
    <row r="29" spans="1:8" x14ac:dyDescent="0.2">
      <c r="A29" s="36"/>
      <c r="D29" s="6"/>
      <c r="E29" s="7"/>
      <c r="F29" s="37"/>
    </row>
    <row r="30" spans="1:8" x14ac:dyDescent="0.2">
      <c r="A30" s="36"/>
      <c r="D30" s="6"/>
      <c r="E30" s="7"/>
      <c r="F30" s="37"/>
    </row>
    <row r="31" spans="1:8" x14ac:dyDescent="0.2">
      <c r="A31" s="36"/>
      <c r="F31" s="37"/>
    </row>
    <row r="32" spans="1:8" x14ac:dyDescent="0.2">
      <c r="A32" s="36"/>
      <c r="D32" s="6"/>
      <c r="E32" s="7"/>
      <c r="F32" s="37"/>
    </row>
    <row r="33" spans="4:6" x14ac:dyDescent="0.2">
      <c r="D33" s="6"/>
      <c r="E33" s="7"/>
      <c r="F33" s="37"/>
    </row>
    <row r="34" spans="4:6" x14ac:dyDescent="0.2">
      <c r="F34" s="37"/>
    </row>
    <row r="35" spans="4:6" x14ac:dyDescent="0.2">
      <c r="F35" s="37"/>
    </row>
    <row r="36" spans="4:6" x14ac:dyDescent="0.2">
      <c r="F36" s="37"/>
    </row>
    <row r="37" spans="4:6" x14ac:dyDescent="0.2">
      <c r="F37" s="37"/>
    </row>
    <row r="38" spans="4:6" x14ac:dyDescent="0.2">
      <c r="F38" s="37"/>
    </row>
    <row r="39" spans="4:6" x14ac:dyDescent="0.2">
      <c r="F39" s="37"/>
    </row>
    <row r="40" spans="4:6" x14ac:dyDescent="0.2">
      <c r="F40" s="37"/>
    </row>
    <row r="41" spans="4:6" x14ac:dyDescent="0.2">
      <c r="F41" s="37"/>
    </row>
    <row r="42" spans="4:6" x14ac:dyDescent="0.2">
      <c r="F42" s="37"/>
    </row>
    <row r="43" spans="4:6" x14ac:dyDescent="0.2">
      <c r="F43" s="37"/>
    </row>
    <row r="44" spans="4:6" x14ac:dyDescent="0.2">
      <c r="F44" s="37"/>
    </row>
    <row r="45" spans="4:6" x14ac:dyDescent="0.2">
      <c r="F45" s="37"/>
    </row>
    <row r="46" spans="4:6" x14ac:dyDescent="0.2">
      <c r="F46" s="37"/>
    </row>
    <row r="47" spans="4:6" x14ac:dyDescent="0.2">
      <c r="F47" s="37"/>
    </row>
    <row r="48" spans="4:6" x14ac:dyDescent="0.2">
      <c r="F48" s="37"/>
    </row>
    <row r="49" spans="1:6" x14ac:dyDescent="0.2">
      <c r="F49" s="37"/>
    </row>
    <row r="50" spans="1:6" x14ac:dyDescent="0.2">
      <c r="F50" s="37"/>
    </row>
    <row r="51" spans="1:6" x14ac:dyDescent="0.2">
      <c r="F51" s="37"/>
    </row>
    <row r="52" spans="1:6" x14ac:dyDescent="0.2">
      <c r="F52" s="37"/>
    </row>
    <row r="53" spans="1:6" x14ac:dyDescent="0.2">
      <c r="F53" s="37"/>
    </row>
    <row r="54" spans="1:6" x14ac:dyDescent="0.2">
      <c r="F54" s="37"/>
    </row>
    <row r="55" spans="1:6" ht="13.5" customHeight="1" x14ac:dyDescent="0.2">
      <c r="F55" s="37"/>
    </row>
    <row r="56" spans="1:6" x14ac:dyDescent="0.2">
      <c r="F56" s="37"/>
    </row>
    <row r="57" spans="1:6" x14ac:dyDescent="0.2">
      <c r="F57" s="37"/>
    </row>
    <row r="58" spans="1:6" x14ac:dyDescent="0.2">
      <c r="F58" s="37"/>
    </row>
    <row r="59" spans="1:6" x14ac:dyDescent="0.2">
      <c r="F59" s="37"/>
    </row>
    <row r="60" spans="1:6" x14ac:dyDescent="0.2">
      <c r="F60" s="37"/>
    </row>
    <row r="61" spans="1:6" x14ac:dyDescent="0.2">
      <c r="F61" s="37"/>
    </row>
    <row r="62" spans="1:6" x14ac:dyDescent="0.2">
      <c r="F62" s="37"/>
    </row>
    <row r="63" spans="1:6" x14ac:dyDescent="0.2">
      <c r="F63" s="37"/>
    </row>
    <row r="64" spans="1:6" x14ac:dyDescent="0.2">
      <c r="A64" s="52" t="s">
        <v>10</v>
      </c>
      <c r="F64" s="37"/>
    </row>
    <row r="65" spans="6:6" x14ac:dyDescent="0.2">
      <c r="F65" s="37"/>
    </row>
    <row r="66" spans="6:6" x14ac:dyDescent="0.2">
      <c r="F66" s="37"/>
    </row>
    <row r="67" spans="6:6" x14ac:dyDescent="0.2">
      <c r="F67" s="37"/>
    </row>
    <row r="68" spans="6:6" x14ac:dyDescent="0.2">
      <c r="F68" s="37"/>
    </row>
    <row r="69" spans="6:6" x14ac:dyDescent="0.2">
      <c r="F69" s="37"/>
    </row>
    <row r="70" spans="6:6" x14ac:dyDescent="0.2">
      <c r="F70" s="37"/>
    </row>
    <row r="71" spans="6:6" x14ac:dyDescent="0.2">
      <c r="F71" s="37"/>
    </row>
    <row r="72" spans="6:6" x14ac:dyDescent="0.2">
      <c r="F72" s="37"/>
    </row>
    <row r="73" spans="6:6" x14ac:dyDescent="0.2">
      <c r="F73" s="37"/>
    </row>
    <row r="74" spans="6:6" x14ac:dyDescent="0.2">
      <c r="F74" s="37"/>
    </row>
    <row r="75" spans="6:6" x14ac:dyDescent="0.2">
      <c r="F75" s="37"/>
    </row>
    <row r="76" spans="6:6" x14ac:dyDescent="0.2">
      <c r="F76" s="37"/>
    </row>
    <row r="77" spans="6:6" x14ac:dyDescent="0.2">
      <c r="F77" s="37"/>
    </row>
    <row r="78" spans="6:6" x14ac:dyDescent="0.2">
      <c r="F78" s="37"/>
    </row>
    <row r="79" spans="6:6" x14ac:dyDescent="0.2">
      <c r="F79" s="37"/>
    </row>
    <row r="80" spans="6:6" x14ac:dyDescent="0.2">
      <c r="F80" s="37"/>
    </row>
    <row r="81" spans="6:6" x14ac:dyDescent="0.2">
      <c r="F81" s="37"/>
    </row>
    <row r="82" spans="6:6" x14ac:dyDescent="0.2">
      <c r="F82" s="37"/>
    </row>
    <row r="83" spans="6:6" x14ac:dyDescent="0.2">
      <c r="F83" s="37"/>
    </row>
    <row r="84" spans="6:6" x14ac:dyDescent="0.2">
      <c r="F84" s="37"/>
    </row>
    <row r="85" spans="6:6" x14ac:dyDescent="0.2">
      <c r="F85" s="37"/>
    </row>
    <row r="86" spans="6:6" x14ac:dyDescent="0.2">
      <c r="F86" s="37"/>
    </row>
    <row r="87" spans="6:6" x14ac:dyDescent="0.2">
      <c r="F87" s="37"/>
    </row>
    <row r="88" spans="6:6" x14ac:dyDescent="0.2">
      <c r="F88" s="37"/>
    </row>
    <row r="89" spans="6:6" x14ac:dyDescent="0.2">
      <c r="F89" s="37"/>
    </row>
    <row r="90" spans="6:6" x14ac:dyDescent="0.2">
      <c r="F90" s="37"/>
    </row>
    <row r="91" spans="6:6" x14ac:dyDescent="0.2">
      <c r="F91" s="37"/>
    </row>
    <row r="92" spans="6:6" x14ac:dyDescent="0.2">
      <c r="F92" s="37"/>
    </row>
    <row r="93" spans="6:6" x14ac:dyDescent="0.2">
      <c r="F93" s="37"/>
    </row>
    <row r="94" spans="6:6" x14ac:dyDescent="0.2">
      <c r="F94" s="37"/>
    </row>
    <row r="95" spans="6:6" x14ac:dyDescent="0.2">
      <c r="F95" s="37"/>
    </row>
    <row r="96" spans="6:6" x14ac:dyDescent="0.2">
      <c r="F96" s="37"/>
    </row>
    <row r="97" spans="6:6" x14ac:dyDescent="0.2">
      <c r="F97" s="37"/>
    </row>
    <row r="98" spans="6:6" x14ac:dyDescent="0.2">
      <c r="F98" s="37"/>
    </row>
    <row r="99" spans="6:6" x14ac:dyDescent="0.2">
      <c r="F99" s="37"/>
    </row>
    <row r="100" spans="6:6" x14ac:dyDescent="0.2">
      <c r="F100" s="37"/>
    </row>
    <row r="101" spans="6:6" x14ac:dyDescent="0.2">
      <c r="F101" s="37"/>
    </row>
    <row r="102" spans="6:6" x14ac:dyDescent="0.2">
      <c r="F102" s="37"/>
    </row>
    <row r="103" spans="6:6" x14ac:dyDescent="0.2">
      <c r="F103" s="37"/>
    </row>
    <row r="104" spans="6:6" x14ac:dyDescent="0.2">
      <c r="F104" s="37"/>
    </row>
    <row r="105" spans="6:6" x14ac:dyDescent="0.2">
      <c r="F105" s="37"/>
    </row>
    <row r="106" spans="6:6" x14ac:dyDescent="0.2">
      <c r="F106" s="37"/>
    </row>
    <row r="107" spans="6:6" x14ac:dyDescent="0.2">
      <c r="F107" s="37"/>
    </row>
    <row r="108" spans="6:6" x14ac:dyDescent="0.2">
      <c r="F108" s="37"/>
    </row>
    <row r="109" spans="6:6" x14ac:dyDescent="0.2">
      <c r="F109" s="37"/>
    </row>
    <row r="110" spans="6:6" x14ac:dyDescent="0.2">
      <c r="F110" s="37"/>
    </row>
    <row r="111" spans="6:6" x14ac:dyDescent="0.2">
      <c r="F111" s="37"/>
    </row>
    <row r="112" spans="6:6" x14ac:dyDescent="0.2">
      <c r="F112" s="37"/>
    </row>
    <row r="113" spans="6:6" x14ac:dyDescent="0.2">
      <c r="F113" s="37"/>
    </row>
    <row r="114" spans="6:6" x14ac:dyDescent="0.2">
      <c r="F114" s="37"/>
    </row>
    <row r="115" spans="6:6" x14ac:dyDescent="0.2">
      <c r="F115" s="37"/>
    </row>
    <row r="116" spans="6:6" x14ac:dyDescent="0.2">
      <c r="F116" s="37"/>
    </row>
    <row r="117" spans="6:6" x14ac:dyDescent="0.2">
      <c r="F117" s="37"/>
    </row>
    <row r="118" spans="6:6" x14ac:dyDescent="0.2">
      <c r="F118" s="37"/>
    </row>
    <row r="119" spans="6:6" x14ac:dyDescent="0.2">
      <c r="F119" s="37"/>
    </row>
    <row r="120" spans="6:6" x14ac:dyDescent="0.2">
      <c r="F120" s="37"/>
    </row>
    <row r="121" spans="6:6" x14ac:dyDescent="0.2">
      <c r="F121" s="37"/>
    </row>
    <row r="122" spans="6:6" x14ac:dyDescent="0.2">
      <c r="F122" s="37"/>
    </row>
    <row r="123" spans="6:6" x14ac:dyDescent="0.2">
      <c r="F123" s="37"/>
    </row>
    <row r="124" spans="6:6" x14ac:dyDescent="0.2">
      <c r="F124" s="37"/>
    </row>
    <row r="125" spans="6:6" x14ac:dyDescent="0.2">
      <c r="F125" s="37"/>
    </row>
    <row r="126" spans="6:6" x14ac:dyDescent="0.2">
      <c r="F126" s="37"/>
    </row>
    <row r="127" spans="6:6" x14ac:dyDescent="0.2">
      <c r="F127" s="37"/>
    </row>
    <row r="128" spans="6:6" x14ac:dyDescent="0.2">
      <c r="F128" s="37"/>
    </row>
    <row r="129" spans="6:6" x14ac:dyDescent="0.2">
      <c r="F129" s="37"/>
    </row>
    <row r="130" spans="6:6" x14ac:dyDescent="0.2">
      <c r="F130" s="37"/>
    </row>
    <row r="131" spans="6:6" x14ac:dyDescent="0.2">
      <c r="F131" s="37"/>
    </row>
    <row r="132" spans="6:6" x14ac:dyDescent="0.2">
      <c r="F132" s="37"/>
    </row>
    <row r="133" spans="6:6" x14ac:dyDescent="0.2">
      <c r="F133" s="37"/>
    </row>
    <row r="134" spans="6:6" x14ac:dyDescent="0.2">
      <c r="F134" s="37"/>
    </row>
    <row r="135" spans="6:6" x14ac:dyDescent="0.2">
      <c r="F135" s="37"/>
    </row>
    <row r="136" spans="6:6" x14ac:dyDescent="0.2">
      <c r="F136" s="37"/>
    </row>
    <row r="137" spans="6:6" x14ac:dyDescent="0.2">
      <c r="F137" s="37"/>
    </row>
    <row r="138" spans="6:6" x14ac:dyDescent="0.2">
      <c r="F138" s="37"/>
    </row>
    <row r="139" spans="6:6" x14ac:dyDescent="0.2">
      <c r="F139" s="37"/>
    </row>
    <row r="140" spans="6:6" x14ac:dyDescent="0.2">
      <c r="F140" s="37"/>
    </row>
    <row r="141" spans="6:6" x14ac:dyDescent="0.2">
      <c r="F141" s="37"/>
    </row>
    <row r="142" spans="6:6" x14ac:dyDescent="0.2">
      <c r="F142" s="37"/>
    </row>
    <row r="143" spans="6:6" x14ac:dyDescent="0.2">
      <c r="F143" s="37"/>
    </row>
    <row r="144" spans="6:6" x14ac:dyDescent="0.2">
      <c r="F144" s="37"/>
    </row>
    <row r="145" spans="6:6" x14ac:dyDescent="0.2">
      <c r="F145" s="37"/>
    </row>
    <row r="146" spans="6:6" x14ac:dyDescent="0.2">
      <c r="F146" s="37"/>
    </row>
    <row r="147" spans="6:6" x14ac:dyDescent="0.2">
      <c r="F147" s="37"/>
    </row>
    <row r="148" spans="6:6" x14ac:dyDescent="0.2">
      <c r="F148" s="37"/>
    </row>
    <row r="149" spans="6:6" x14ac:dyDescent="0.2">
      <c r="F149" s="37"/>
    </row>
    <row r="150" spans="6:6" x14ac:dyDescent="0.2">
      <c r="F150" s="37"/>
    </row>
    <row r="151" spans="6:6" x14ac:dyDescent="0.2">
      <c r="F151" s="37"/>
    </row>
    <row r="152" spans="6:6" x14ac:dyDescent="0.2">
      <c r="F152" s="37"/>
    </row>
    <row r="153" spans="6:6" x14ac:dyDescent="0.2">
      <c r="F153" s="37"/>
    </row>
    <row r="154" spans="6:6" x14ac:dyDescent="0.2">
      <c r="F154" s="37"/>
    </row>
    <row r="155" spans="6:6" x14ac:dyDescent="0.2">
      <c r="F155" s="37"/>
    </row>
    <row r="156" spans="6:6" x14ac:dyDescent="0.2">
      <c r="F156" s="37"/>
    </row>
    <row r="157" spans="6:6" x14ac:dyDescent="0.2">
      <c r="F157" s="37"/>
    </row>
    <row r="158" spans="6:6" x14ac:dyDescent="0.2">
      <c r="F158" s="37"/>
    </row>
    <row r="159" spans="6:6" x14ac:dyDescent="0.2">
      <c r="F159" s="37"/>
    </row>
    <row r="160" spans="6:6" x14ac:dyDescent="0.2">
      <c r="F160" s="37"/>
    </row>
    <row r="161" spans="6:6" x14ac:dyDescent="0.2">
      <c r="F161" s="37"/>
    </row>
    <row r="162" spans="6:6" x14ac:dyDescent="0.2">
      <c r="F162" s="37"/>
    </row>
    <row r="163" spans="6:6" x14ac:dyDescent="0.2">
      <c r="F163" s="37"/>
    </row>
    <row r="164" spans="6:6" x14ac:dyDescent="0.2">
      <c r="F164" s="37"/>
    </row>
    <row r="165" spans="6:6" x14ac:dyDescent="0.2">
      <c r="F165" s="37"/>
    </row>
    <row r="166" spans="6:6" x14ac:dyDescent="0.2">
      <c r="F166" s="37"/>
    </row>
    <row r="167" spans="6:6" x14ac:dyDescent="0.2">
      <c r="F167" s="37"/>
    </row>
    <row r="168" spans="6:6" x14ac:dyDescent="0.2">
      <c r="F168" s="37"/>
    </row>
    <row r="169" spans="6:6" x14ac:dyDescent="0.2">
      <c r="F169" s="37"/>
    </row>
    <row r="170" spans="6:6" x14ac:dyDescent="0.2">
      <c r="F170" s="37"/>
    </row>
    <row r="171" spans="6:6" x14ac:dyDescent="0.2">
      <c r="F171" s="37"/>
    </row>
    <row r="172" spans="6:6" x14ac:dyDescent="0.2">
      <c r="F172" s="37"/>
    </row>
    <row r="173" spans="6:6" x14ac:dyDescent="0.2">
      <c r="F173" s="37"/>
    </row>
    <row r="174" spans="6:6" x14ac:dyDescent="0.2">
      <c r="F174" s="37"/>
    </row>
    <row r="175" spans="6:6" x14ac:dyDescent="0.2">
      <c r="F175" s="37"/>
    </row>
    <row r="176" spans="6:6" x14ac:dyDescent="0.2">
      <c r="F176" s="37"/>
    </row>
    <row r="177" spans="6:6" x14ac:dyDescent="0.2">
      <c r="F177" s="37"/>
    </row>
    <row r="178" spans="6:6" x14ac:dyDescent="0.2">
      <c r="F178" s="37"/>
    </row>
    <row r="179" spans="6:6" x14ac:dyDescent="0.2">
      <c r="F179" s="37"/>
    </row>
    <row r="180" spans="6:6" x14ac:dyDescent="0.2">
      <c r="F180" s="37"/>
    </row>
    <row r="181" spans="6:6" x14ac:dyDescent="0.2">
      <c r="F181" s="37"/>
    </row>
    <row r="182" spans="6:6" x14ac:dyDescent="0.2">
      <c r="F182" s="37"/>
    </row>
    <row r="183" spans="6:6" x14ac:dyDescent="0.2">
      <c r="F183" s="37"/>
    </row>
    <row r="184" spans="6:6" x14ac:dyDescent="0.2">
      <c r="F184" s="37"/>
    </row>
    <row r="185" spans="6:6" x14ac:dyDescent="0.2">
      <c r="F185" s="37"/>
    </row>
    <row r="186" spans="6:6" x14ac:dyDescent="0.2">
      <c r="F186" s="37"/>
    </row>
    <row r="187" spans="6:6" x14ac:dyDescent="0.2">
      <c r="F187" s="37"/>
    </row>
    <row r="188" spans="6:6" x14ac:dyDescent="0.2">
      <c r="F188" s="37"/>
    </row>
    <row r="189" spans="6:6" x14ac:dyDescent="0.2">
      <c r="F189" s="37"/>
    </row>
    <row r="190" spans="6:6" x14ac:dyDescent="0.2">
      <c r="F190" s="37"/>
    </row>
    <row r="191" spans="6:6" x14ac:dyDescent="0.2">
      <c r="F191" s="37"/>
    </row>
    <row r="192" spans="6:6" x14ac:dyDescent="0.2">
      <c r="F192" s="37"/>
    </row>
    <row r="193" spans="6:6" x14ac:dyDescent="0.2">
      <c r="F193" s="37"/>
    </row>
    <row r="194" spans="6:6" x14ac:dyDescent="0.2">
      <c r="F194" s="37"/>
    </row>
    <row r="195" spans="6:6" x14ac:dyDescent="0.2">
      <c r="F195" s="37"/>
    </row>
    <row r="196" spans="6:6" x14ac:dyDescent="0.2">
      <c r="F196" s="37"/>
    </row>
    <row r="197" spans="6:6" x14ac:dyDescent="0.2">
      <c r="F197" s="37"/>
    </row>
    <row r="198" spans="6:6" x14ac:dyDescent="0.2">
      <c r="F198" s="37"/>
    </row>
    <row r="199" spans="6:6" x14ac:dyDescent="0.2">
      <c r="F199" s="37"/>
    </row>
  </sheetData>
  <phoneticPr fontId="8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4"/>
  <dimension ref="A1:F196"/>
  <sheetViews>
    <sheetView workbookViewId="0">
      <selection activeCell="D20" sqref="D20"/>
    </sheetView>
  </sheetViews>
  <sheetFormatPr defaultRowHeight="12.75" x14ac:dyDescent="0.2"/>
  <cols>
    <col min="1" max="1" width="15.140625" customWidth="1"/>
    <col min="2" max="2" width="15.5703125" customWidth="1"/>
    <col min="3" max="3" width="11.5703125" bestFit="1" customWidth="1"/>
    <col min="4" max="4" width="18.85546875" customWidth="1"/>
    <col min="5" max="5" width="11.85546875" customWidth="1"/>
    <col min="6" max="6" width="11.42578125" customWidth="1"/>
  </cols>
  <sheetData>
    <row r="1" spans="1:6" ht="13.5" thickBot="1" x14ac:dyDescent="0.25">
      <c r="A1" s="63" t="s">
        <v>22</v>
      </c>
      <c r="B1" s="64"/>
      <c r="C1" s="70"/>
      <c r="D1" s="71"/>
      <c r="E1" s="72"/>
    </row>
    <row r="2" spans="1:6" ht="13.5" thickBot="1" x14ac:dyDescent="0.25">
      <c r="A2" s="1" t="s">
        <v>9</v>
      </c>
      <c r="B2" s="2" t="s">
        <v>6</v>
      </c>
      <c r="C2" s="3" t="s">
        <v>0</v>
      </c>
      <c r="D2" s="4" t="s">
        <v>8</v>
      </c>
      <c r="E2" s="5" t="s">
        <v>1</v>
      </c>
    </row>
    <row r="3" spans="1:6" x14ac:dyDescent="0.2">
      <c r="A3" s="49" t="s">
        <v>259</v>
      </c>
      <c r="B3" s="11" t="s">
        <v>260</v>
      </c>
      <c r="C3" s="11" t="s">
        <v>121</v>
      </c>
      <c r="D3" s="12">
        <v>47384372</v>
      </c>
      <c r="E3" s="9">
        <v>0.25790000000000002</v>
      </c>
      <c r="F3" s="37"/>
    </row>
    <row r="4" spans="1:6" x14ac:dyDescent="0.2">
      <c r="A4" s="60" t="s">
        <v>211</v>
      </c>
      <c r="B4" s="13" t="s">
        <v>212</v>
      </c>
      <c r="C4" s="13" t="s">
        <v>75</v>
      </c>
      <c r="D4" s="14">
        <v>174312774</v>
      </c>
      <c r="E4" s="17">
        <v>0.89729999999999999</v>
      </c>
      <c r="F4" s="37"/>
    </row>
    <row r="5" spans="1:6" x14ac:dyDescent="0.2">
      <c r="A5" s="60" t="s">
        <v>43</v>
      </c>
      <c r="B5" s="13" t="s">
        <v>44</v>
      </c>
      <c r="C5" s="13" t="s">
        <v>36</v>
      </c>
      <c r="D5" s="14">
        <v>675000000</v>
      </c>
      <c r="E5" s="17">
        <v>7.3578000000000001</v>
      </c>
      <c r="F5" s="37"/>
    </row>
    <row r="6" spans="1:6" x14ac:dyDescent="0.2">
      <c r="A6" s="16" t="s">
        <v>45</v>
      </c>
      <c r="B6" s="13" t="s">
        <v>46</v>
      </c>
      <c r="C6" s="13" t="s">
        <v>36</v>
      </c>
      <c r="D6" s="14">
        <v>1852153920</v>
      </c>
      <c r="E6" s="17">
        <v>8.8081999999999994</v>
      </c>
      <c r="F6" s="37"/>
    </row>
    <row r="7" spans="1:6" x14ac:dyDescent="0.2">
      <c r="A7" s="16" t="s">
        <v>51</v>
      </c>
      <c r="B7" s="13" t="s">
        <v>52</v>
      </c>
      <c r="C7" s="13" t="s">
        <v>53</v>
      </c>
      <c r="D7" s="14">
        <v>307262240</v>
      </c>
      <c r="E7" s="17">
        <v>4.3901000000000003</v>
      </c>
      <c r="F7" s="37"/>
    </row>
    <row r="8" spans="1:6" x14ac:dyDescent="0.2">
      <c r="A8" s="16" t="s">
        <v>54</v>
      </c>
      <c r="B8" s="13" t="s">
        <v>52</v>
      </c>
      <c r="C8" s="13" t="s">
        <v>55</v>
      </c>
      <c r="D8" s="14">
        <v>1127414177</v>
      </c>
      <c r="E8" s="17">
        <v>15.6098</v>
      </c>
      <c r="F8" s="37"/>
    </row>
    <row r="9" spans="1:6" x14ac:dyDescent="0.2">
      <c r="A9" s="16" t="s">
        <v>59</v>
      </c>
      <c r="B9" s="13" t="s">
        <v>60</v>
      </c>
      <c r="C9" s="13" t="s">
        <v>36</v>
      </c>
      <c r="D9" s="14">
        <v>869869347</v>
      </c>
      <c r="E9" s="17">
        <v>8.4949999999999992</v>
      </c>
      <c r="F9" s="37"/>
    </row>
    <row r="10" spans="1:6" x14ac:dyDescent="0.2">
      <c r="A10" s="16" t="s">
        <v>76</v>
      </c>
      <c r="B10" s="13" t="s">
        <v>77</v>
      </c>
      <c r="C10" s="13" t="s">
        <v>42</v>
      </c>
      <c r="D10" s="14">
        <v>252709976</v>
      </c>
      <c r="E10" s="17">
        <v>2.9148999999999998</v>
      </c>
      <c r="F10" s="37"/>
    </row>
    <row r="11" spans="1:6" x14ac:dyDescent="0.2">
      <c r="A11" s="16" t="s">
        <v>80</v>
      </c>
      <c r="B11" s="13" t="s">
        <v>81</v>
      </c>
      <c r="C11" s="13" t="s">
        <v>36</v>
      </c>
      <c r="D11" s="14">
        <v>665068406</v>
      </c>
      <c r="E11" s="17">
        <v>10.959</v>
      </c>
      <c r="F11" s="37"/>
    </row>
    <row r="12" spans="1:6" x14ac:dyDescent="0.2">
      <c r="A12" s="16" t="s">
        <v>124</v>
      </c>
      <c r="B12" s="13" t="s">
        <v>125</v>
      </c>
      <c r="C12" s="13" t="s">
        <v>55</v>
      </c>
      <c r="D12" s="14">
        <v>2791771151</v>
      </c>
      <c r="E12" s="17">
        <v>11.4133</v>
      </c>
      <c r="F12" s="37"/>
    </row>
    <row r="13" spans="1:6" x14ac:dyDescent="0.2">
      <c r="A13" s="16" t="s">
        <v>359</v>
      </c>
      <c r="B13" s="13" t="s">
        <v>127</v>
      </c>
      <c r="C13" s="13" t="s">
        <v>302</v>
      </c>
      <c r="D13" s="14">
        <v>116761306</v>
      </c>
      <c r="E13" s="17">
        <v>1.6724000000000001</v>
      </c>
      <c r="F13" s="37"/>
    </row>
    <row r="14" spans="1:6" x14ac:dyDescent="0.2">
      <c r="A14" s="16" t="s">
        <v>126</v>
      </c>
      <c r="B14" s="13" t="s">
        <v>127</v>
      </c>
      <c r="C14" s="13" t="s">
        <v>72</v>
      </c>
      <c r="D14" s="14">
        <v>1194334887</v>
      </c>
      <c r="E14" s="17">
        <v>18.327500000000001</v>
      </c>
      <c r="F14" s="37"/>
    </row>
    <row r="15" spans="1:6" x14ac:dyDescent="0.2">
      <c r="A15" s="16" t="s">
        <v>384</v>
      </c>
      <c r="B15" s="13" t="s">
        <v>385</v>
      </c>
      <c r="C15" s="13" t="s">
        <v>55</v>
      </c>
      <c r="D15" s="14">
        <v>154695734</v>
      </c>
      <c r="E15" s="17">
        <v>0.2394</v>
      </c>
      <c r="F15" s="37"/>
    </row>
    <row r="16" spans="1:6" x14ac:dyDescent="0.2">
      <c r="A16" s="16" t="s">
        <v>239</v>
      </c>
      <c r="B16" s="13" t="s">
        <v>240</v>
      </c>
      <c r="C16" s="13" t="s">
        <v>36</v>
      </c>
      <c r="D16" s="14">
        <v>93917748</v>
      </c>
      <c r="E16" s="17">
        <v>1.2733000000000001</v>
      </c>
      <c r="F16" s="37"/>
    </row>
    <row r="17" spans="1:6" x14ac:dyDescent="0.2">
      <c r="A17" s="16" t="s">
        <v>169</v>
      </c>
      <c r="B17" s="13" t="s">
        <v>170</v>
      </c>
      <c r="C17" s="13" t="s">
        <v>171</v>
      </c>
      <c r="D17" s="14">
        <v>924867316</v>
      </c>
      <c r="E17" s="17">
        <v>5.7487000000000004</v>
      </c>
      <c r="F17" s="37"/>
    </row>
    <row r="18" spans="1:6" ht="13.5" thickBot="1" x14ac:dyDescent="0.25">
      <c r="A18" s="16" t="s">
        <v>251</v>
      </c>
      <c r="B18" s="13" t="s">
        <v>252</v>
      </c>
      <c r="C18" s="13" t="s">
        <v>171</v>
      </c>
      <c r="D18" s="14">
        <v>239669988</v>
      </c>
      <c r="E18" s="17">
        <v>1.6347</v>
      </c>
      <c r="F18" s="37"/>
    </row>
    <row r="19" spans="1:6" x14ac:dyDescent="0.2">
      <c r="A19" s="46" t="s">
        <v>2</v>
      </c>
      <c r="B19" s="47"/>
      <c r="C19" s="47"/>
      <c r="D19" s="12">
        <f>SUM(D3:D18)</f>
        <v>11487193342</v>
      </c>
      <c r="E19" s="9">
        <v>100</v>
      </c>
      <c r="F19" s="37"/>
    </row>
    <row r="20" spans="1:6" ht="13.5" thickBot="1" x14ac:dyDescent="0.25">
      <c r="A20" s="48" t="s">
        <v>3</v>
      </c>
      <c r="B20" s="23"/>
      <c r="C20" s="23"/>
      <c r="D20" s="18">
        <v>51111086.745733097</v>
      </c>
      <c r="E20" s="10"/>
      <c r="F20" s="37"/>
    </row>
    <row r="21" spans="1:6" x14ac:dyDescent="0.2">
      <c r="D21" s="6"/>
      <c r="E21" s="7"/>
      <c r="F21" s="37"/>
    </row>
    <row r="22" spans="1:6" x14ac:dyDescent="0.2">
      <c r="A22" s="19" t="s">
        <v>10</v>
      </c>
      <c r="D22" s="6"/>
      <c r="E22" s="7"/>
      <c r="F22" s="37"/>
    </row>
    <row r="23" spans="1:6" x14ac:dyDescent="0.2">
      <c r="D23" s="6"/>
      <c r="E23" s="7"/>
      <c r="F23" s="37"/>
    </row>
    <row r="24" spans="1:6" x14ac:dyDescent="0.2">
      <c r="F24" s="37"/>
    </row>
    <row r="25" spans="1:6" x14ac:dyDescent="0.2">
      <c r="F25" s="37"/>
    </row>
    <row r="26" spans="1:6" x14ac:dyDescent="0.2">
      <c r="F26" s="37"/>
    </row>
    <row r="27" spans="1:6" x14ac:dyDescent="0.2">
      <c r="F27" s="37"/>
    </row>
    <row r="28" spans="1:6" x14ac:dyDescent="0.2">
      <c r="F28" s="37"/>
    </row>
    <row r="29" spans="1:6" x14ac:dyDescent="0.2">
      <c r="F29" s="37"/>
    </row>
    <row r="30" spans="1:6" x14ac:dyDescent="0.2">
      <c r="F30" s="37"/>
    </row>
    <row r="31" spans="1:6" x14ac:dyDescent="0.2">
      <c r="A31" s="52"/>
      <c r="F31" s="37"/>
    </row>
    <row r="32" spans="1:6" x14ac:dyDescent="0.2">
      <c r="F32" s="37"/>
    </row>
    <row r="33" spans="6:6" x14ac:dyDescent="0.2">
      <c r="F33" s="37"/>
    </row>
    <row r="34" spans="6:6" x14ac:dyDescent="0.2">
      <c r="F34" s="37"/>
    </row>
    <row r="35" spans="6:6" x14ac:dyDescent="0.2">
      <c r="F35" s="37"/>
    </row>
    <row r="36" spans="6:6" x14ac:dyDescent="0.2">
      <c r="F36" s="37"/>
    </row>
    <row r="37" spans="6:6" x14ac:dyDescent="0.2">
      <c r="F37" s="37"/>
    </row>
    <row r="38" spans="6:6" x14ac:dyDescent="0.2">
      <c r="F38" s="37"/>
    </row>
    <row r="39" spans="6:6" x14ac:dyDescent="0.2">
      <c r="F39" s="37"/>
    </row>
    <row r="40" spans="6:6" x14ac:dyDescent="0.2">
      <c r="F40" s="37"/>
    </row>
    <row r="41" spans="6:6" x14ac:dyDescent="0.2">
      <c r="F41" s="37"/>
    </row>
    <row r="42" spans="6:6" x14ac:dyDescent="0.2">
      <c r="F42" s="37"/>
    </row>
    <row r="43" spans="6:6" x14ac:dyDescent="0.2">
      <c r="F43" s="37"/>
    </row>
    <row r="44" spans="6:6" x14ac:dyDescent="0.2">
      <c r="F44" s="37"/>
    </row>
    <row r="45" spans="6:6" x14ac:dyDescent="0.2">
      <c r="F45" s="37"/>
    </row>
    <row r="46" spans="6:6" x14ac:dyDescent="0.2">
      <c r="F46" s="37"/>
    </row>
    <row r="47" spans="6:6" x14ac:dyDescent="0.2">
      <c r="F47" s="37"/>
    </row>
    <row r="48" spans="6:6" x14ac:dyDescent="0.2">
      <c r="F48" s="37"/>
    </row>
    <row r="49" spans="6:6" x14ac:dyDescent="0.2">
      <c r="F49" s="37"/>
    </row>
    <row r="50" spans="6:6" x14ac:dyDescent="0.2">
      <c r="F50" s="37"/>
    </row>
    <row r="51" spans="6:6" x14ac:dyDescent="0.2">
      <c r="F51" s="37"/>
    </row>
    <row r="52" spans="6:6" x14ac:dyDescent="0.2">
      <c r="F52" s="37"/>
    </row>
    <row r="53" spans="6:6" x14ac:dyDescent="0.2">
      <c r="F53" s="37"/>
    </row>
    <row r="54" spans="6:6" x14ac:dyDescent="0.2">
      <c r="F54" s="37"/>
    </row>
    <row r="55" spans="6:6" ht="13.5" customHeight="1" x14ac:dyDescent="0.2">
      <c r="F55" s="37"/>
    </row>
    <row r="56" spans="6:6" x14ac:dyDescent="0.2">
      <c r="F56" s="37"/>
    </row>
    <row r="57" spans="6:6" x14ac:dyDescent="0.2">
      <c r="F57" s="37"/>
    </row>
    <row r="58" spans="6:6" x14ac:dyDescent="0.2">
      <c r="F58" s="37"/>
    </row>
    <row r="59" spans="6:6" x14ac:dyDescent="0.2">
      <c r="F59" s="37"/>
    </row>
    <row r="60" spans="6:6" x14ac:dyDescent="0.2">
      <c r="F60" s="37"/>
    </row>
    <row r="61" spans="6:6" x14ac:dyDescent="0.2">
      <c r="F61" s="37"/>
    </row>
    <row r="62" spans="6:6" x14ac:dyDescent="0.2">
      <c r="F62" s="37"/>
    </row>
    <row r="63" spans="6:6" x14ac:dyDescent="0.2">
      <c r="F63" s="37"/>
    </row>
    <row r="64" spans="6:6" x14ac:dyDescent="0.2">
      <c r="F64" s="37"/>
    </row>
    <row r="65" spans="6:6" x14ac:dyDescent="0.2">
      <c r="F65" s="37"/>
    </row>
    <row r="66" spans="6:6" x14ac:dyDescent="0.2">
      <c r="F66" s="37"/>
    </row>
    <row r="67" spans="6:6" x14ac:dyDescent="0.2">
      <c r="F67" s="37"/>
    </row>
    <row r="68" spans="6:6" x14ac:dyDescent="0.2">
      <c r="F68" s="37"/>
    </row>
    <row r="69" spans="6:6" x14ac:dyDescent="0.2">
      <c r="F69" s="37"/>
    </row>
    <row r="70" spans="6:6" x14ac:dyDescent="0.2">
      <c r="F70" s="37"/>
    </row>
    <row r="71" spans="6:6" x14ac:dyDescent="0.2">
      <c r="F71" s="37"/>
    </row>
    <row r="72" spans="6:6" x14ac:dyDescent="0.2">
      <c r="F72" s="37"/>
    </row>
    <row r="73" spans="6:6" x14ac:dyDescent="0.2">
      <c r="F73" s="37"/>
    </row>
    <row r="74" spans="6:6" x14ac:dyDescent="0.2">
      <c r="F74" s="37"/>
    </row>
    <row r="75" spans="6:6" x14ac:dyDescent="0.2">
      <c r="F75" s="37"/>
    </row>
    <row r="76" spans="6:6" x14ac:dyDescent="0.2">
      <c r="F76" s="37"/>
    </row>
    <row r="77" spans="6:6" x14ac:dyDescent="0.2">
      <c r="F77" s="37"/>
    </row>
    <row r="78" spans="6:6" x14ac:dyDescent="0.2">
      <c r="F78" s="37"/>
    </row>
    <row r="79" spans="6:6" x14ac:dyDescent="0.2">
      <c r="F79" s="37"/>
    </row>
    <row r="80" spans="6:6" x14ac:dyDescent="0.2">
      <c r="F80" s="37"/>
    </row>
    <row r="81" spans="6:6" x14ac:dyDescent="0.2">
      <c r="F81" s="37"/>
    </row>
    <row r="82" spans="6:6" x14ac:dyDescent="0.2">
      <c r="F82" s="37"/>
    </row>
    <row r="83" spans="6:6" x14ac:dyDescent="0.2">
      <c r="F83" s="37"/>
    </row>
    <row r="84" spans="6:6" x14ac:dyDescent="0.2">
      <c r="F84" s="37"/>
    </row>
    <row r="85" spans="6:6" x14ac:dyDescent="0.2">
      <c r="F85" s="37"/>
    </row>
    <row r="86" spans="6:6" x14ac:dyDescent="0.2">
      <c r="F86" s="37"/>
    </row>
    <row r="87" spans="6:6" x14ac:dyDescent="0.2">
      <c r="F87" s="37"/>
    </row>
    <row r="88" spans="6:6" x14ac:dyDescent="0.2">
      <c r="F88" s="37"/>
    </row>
    <row r="89" spans="6:6" x14ac:dyDescent="0.2">
      <c r="F89" s="37"/>
    </row>
    <row r="90" spans="6:6" x14ac:dyDescent="0.2">
      <c r="F90" s="37"/>
    </row>
    <row r="91" spans="6:6" x14ac:dyDescent="0.2">
      <c r="F91" s="37"/>
    </row>
    <row r="92" spans="6:6" x14ac:dyDescent="0.2">
      <c r="F92" s="37"/>
    </row>
    <row r="93" spans="6:6" x14ac:dyDescent="0.2">
      <c r="F93" s="37"/>
    </row>
    <row r="94" spans="6:6" x14ac:dyDescent="0.2">
      <c r="F94" s="37"/>
    </row>
    <row r="95" spans="6:6" x14ac:dyDescent="0.2">
      <c r="F95" s="37"/>
    </row>
    <row r="96" spans="6:6" x14ac:dyDescent="0.2">
      <c r="F96" s="37"/>
    </row>
    <row r="97" spans="6:6" x14ac:dyDescent="0.2">
      <c r="F97" s="37"/>
    </row>
    <row r="98" spans="6:6" x14ac:dyDescent="0.2">
      <c r="F98" s="37"/>
    </row>
    <row r="99" spans="6:6" x14ac:dyDescent="0.2">
      <c r="F99" s="37"/>
    </row>
    <row r="100" spans="6:6" x14ac:dyDescent="0.2">
      <c r="F100" s="37"/>
    </row>
    <row r="101" spans="6:6" x14ac:dyDescent="0.2">
      <c r="F101" s="37"/>
    </row>
    <row r="102" spans="6:6" x14ac:dyDescent="0.2">
      <c r="F102" s="37"/>
    </row>
    <row r="103" spans="6:6" x14ac:dyDescent="0.2">
      <c r="F103" s="37"/>
    </row>
    <row r="104" spans="6:6" x14ac:dyDescent="0.2">
      <c r="F104" s="37"/>
    </row>
    <row r="105" spans="6:6" x14ac:dyDescent="0.2">
      <c r="F105" s="37"/>
    </row>
    <row r="106" spans="6:6" x14ac:dyDescent="0.2">
      <c r="F106" s="37"/>
    </row>
    <row r="107" spans="6:6" x14ac:dyDescent="0.2">
      <c r="F107" s="37"/>
    </row>
    <row r="108" spans="6:6" x14ac:dyDescent="0.2">
      <c r="F108" s="37"/>
    </row>
    <row r="109" spans="6:6" x14ac:dyDescent="0.2">
      <c r="F109" s="37"/>
    </row>
    <row r="110" spans="6:6" x14ac:dyDescent="0.2">
      <c r="F110" s="37"/>
    </row>
    <row r="111" spans="6:6" x14ac:dyDescent="0.2">
      <c r="F111" s="37"/>
    </row>
    <row r="112" spans="6:6" x14ac:dyDescent="0.2">
      <c r="F112" s="37"/>
    </row>
    <row r="113" spans="6:6" x14ac:dyDescent="0.2">
      <c r="F113" s="37"/>
    </row>
    <row r="114" spans="6:6" x14ac:dyDescent="0.2">
      <c r="F114" s="37"/>
    </row>
    <row r="115" spans="6:6" x14ac:dyDescent="0.2">
      <c r="F115" s="37"/>
    </row>
    <row r="116" spans="6:6" x14ac:dyDescent="0.2">
      <c r="F116" s="37"/>
    </row>
    <row r="117" spans="6:6" x14ac:dyDescent="0.2">
      <c r="F117" s="37"/>
    </row>
    <row r="118" spans="6:6" x14ac:dyDescent="0.2">
      <c r="F118" s="37"/>
    </row>
    <row r="119" spans="6:6" x14ac:dyDescent="0.2">
      <c r="F119" s="37"/>
    </row>
    <row r="120" spans="6:6" x14ac:dyDescent="0.2">
      <c r="F120" s="37"/>
    </row>
    <row r="121" spans="6:6" x14ac:dyDescent="0.2">
      <c r="F121" s="37"/>
    </row>
    <row r="122" spans="6:6" x14ac:dyDescent="0.2">
      <c r="F122" s="37"/>
    </row>
    <row r="123" spans="6:6" x14ac:dyDescent="0.2">
      <c r="F123" s="37"/>
    </row>
    <row r="124" spans="6:6" x14ac:dyDescent="0.2">
      <c r="F124" s="37"/>
    </row>
    <row r="125" spans="6:6" x14ac:dyDescent="0.2">
      <c r="F125" s="37"/>
    </row>
    <row r="126" spans="6:6" x14ac:dyDescent="0.2">
      <c r="F126" s="37"/>
    </row>
    <row r="127" spans="6:6" x14ac:dyDescent="0.2">
      <c r="F127" s="37"/>
    </row>
    <row r="128" spans="6:6" x14ac:dyDescent="0.2">
      <c r="F128" s="37"/>
    </row>
    <row r="129" spans="6:6" x14ac:dyDescent="0.2">
      <c r="F129" s="37"/>
    </row>
    <row r="130" spans="6:6" x14ac:dyDescent="0.2">
      <c r="F130" s="37"/>
    </row>
    <row r="131" spans="6:6" x14ac:dyDescent="0.2">
      <c r="F131" s="37"/>
    </row>
    <row r="132" spans="6:6" x14ac:dyDescent="0.2">
      <c r="F132" s="37"/>
    </row>
    <row r="133" spans="6:6" x14ac:dyDescent="0.2">
      <c r="F133" s="37"/>
    </row>
    <row r="134" spans="6:6" x14ac:dyDescent="0.2">
      <c r="F134" s="37"/>
    </row>
    <row r="135" spans="6:6" x14ac:dyDescent="0.2">
      <c r="F135" s="37"/>
    </row>
    <row r="136" spans="6:6" x14ac:dyDescent="0.2">
      <c r="F136" s="37"/>
    </row>
    <row r="137" spans="6:6" x14ac:dyDescent="0.2">
      <c r="F137" s="37"/>
    </row>
    <row r="138" spans="6:6" x14ac:dyDescent="0.2">
      <c r="F138" s="37"/>
    </row>
    <row r="139" spans="6:6" x14ac:dyDescent="0.2">
      <c r="F139" s="37"/>
    </row>
    <row r="140" spans="6:6" x14ac:dyDescent="0.2">
      <c r="F140" s="37"/>
    </row>
    <row r="141" spans="6:6" x14ac:dyDescent="0.2">
      <c r="F141" s="37"/>
    </row>
    <row r="142" spans="6:6" x14ac:dyDescent="0.2">
      <c r="F142" s="37"/>
    </row>
    <row r="143" spans="6:6" x14ac:dyDescent="0.2">
      <c r="F143" s="37"/>
    </row>
    <row r="144" spans="6:6" x14ac:dyDescent="0.2">
      <c r="F144" s="37"/>
    </row>
    <row r="145" spans="6:6" x14ac:dyDescent="0.2">
      <c r="F145" s="37"/>
    </row>
    <row r="146" spans="6:6" x14ac:dyDescent="0.2">
      <c r="F146" s="37"/>
    </row>
    <row r="147" spans="6:6" x14ac:dyDescent="0.2">
      <c r="F147" s="37"/>
    </row>
    <row r="148" spans="6:6" x14ac:dyDescent="0.2">
      <c r="F148" s="37"/>
    </row>
    <row r="149" spans="6:6" x14ac:dyDescent="0.2">
      <c r="F149" s="37"/>
    </row>
    <row r="150" spans="6:6" x14ac:dyDescent="0.2">
      <c r="F150" s="37"/>
    </row>
    <row r="151" spans="6:6" x14ac:dyDescent="0.2">
      <c r="F151" s="37"/>
    </row>
    <row r="152" spans="6:6" x14ac:dyDescent="0.2">
      <c r="F152" s="37"/>
    </row>
    <row r="153" spans="6:6" x14ac:dyDescent="0.2">
      <c r="F153" s="37"/>
    </row>
    <row r="154" spans="6:6" x14ac:dyDescent="0.2">
      <c r="F154" s="37"/>
    </row>
    <row r="155" spans="6:6" x14ac:dyDescent="0.2">
      <c r="F155" s="37"/>
    </row>
    <row r="156" spans="6:6" x14ac:dyDescent="0.2">
      <c r="F156" s="37"/>
    </row>
    <row r="157" spans="6:6" x14ac:dyDescent="0.2">
      <c r="F157" s="37"/>
    </row>
    <row r="158" spans="6:6" x14ac:dyDescent="0.2">
      <c r="F158" s="37"/>
    </row>
    <row r="159" spans="6:6" x14ac:dyDescent="0.2">
      <c r="F159" s="37"/>
    </row>
    <row r="160" spans="6:6" x14ac:dyDescent="0.2">
      <c r="F160" s="37"/>
    </row>
    <row r="161" spans="6:6" x14ac:dyDescent="0.2">
      <c r="F161" s="37"/>
    </row>
    <row r="162" spans="6:6" x14ac:dyDescent="0.2">
      <c r="F162" s="37"/>
    </row>
    <row r="163" spans="6:6" x14ac:dyDescent="0.2">
      <c r="F163" s="37"/>
    </row>
    <row r="164" spans="6:6" x14ac:dyDescent="0.2">
      <c r="F164" s="37"/>
    </row>
    <row r="165" spans="6:6" x14ac:dyDescent="0.2">
      <c r="F165" s="37"/>
    </row>
    <row r="166" spans="6:6" x14ac:dyDescent="0.2">
      <c r="F166" s="37"/>
    </row>
    <row r="167" spans="6:6" x14ac:dyDescent="0.2">
      <c r="F167" s="37"/>
    </row>
    <row r="168" spans="6:6" x14ac:dyDescent="0.2">
      <c r="F168" s="37"/>
    </row>
    <row r="169" spans="6:6" x14ac:dyDescent="0.2">
      <c r="F169" s="37"/>
    </row>
    <row r="170" spans="6:6" x14ac:dyDescent="0.2">
      <c r="F170" s="37"/>
    </row>
    <row r="171" spans="6:6" x14ac:dyDescent="0.2">
      <c r="F171" s="37"/>
    </row>
    <row r="172" spans="6:6" x14ac:dyDescent="0.2">
      <c r="F172" s="37"/>
    </row>
    <row r="173" spans="6:6" x14ac:dyDescent="0.2">
      <c r="F173" s="37"/>
    </row>
    <row r="174" spans="6:6" x14ac:dyDescent="0.2">
      <c r="F174" s="37"/>
    </row>
    <row r="175" spans="6:6" x14ac:dyDescent="0.2">
      <c r="F175" s="37"/>
    </row>
    <row r="176" spans="6:6" x14ac:dyDescent="0.2">
      <c r="F176" s="37"/>
    </row>
    <row r="177" spans="6:6" x14ac:dyDescent="0.2">
      <c r="F177" s="37"/>
    </row>
    <row r="178" spans="6:6" x14ac:dyDescent="0.2">
      <c r="F178" s="37"/>
    </row>
    <row r="179" spans="6:6" x14ac:dyDescent="0.2">
      <c r="F179" s="37"/>
    </row>
    <row r="180" spans="6:6" x14ac:dyDescent="0.2">
      <c r="F180" s="37"/>
    </row>
    <row r="181" spans="6:6" x14ac:dyDescent="0.2">
      <c r="F181" s="37"/>
    </row>
    <row r="182" spans="6:6" x14ac:dyDescent="0.2">
      <c r="F182" s="37"/>
    </row>
    <row r="183" spans="6:6" x14ac:dyDescent="0.2">
      <c r="F183" s="37"/>
    </row>
    <row r="184" spans="6:6" x14ac:dyDescent="0.2">
      <c r="F184" s="37"/>
    </row>
    <row r="185" spans="6:6" x14ac:dyDescent="0.2">
      <c r="F185" s="37"/>
    </row>
    <row r="186" spans="6:6" x14ac:dyDescent="0.2">
      <c r="F186" s="37"/>
    </row>
    <row r="187" spans="6:6" x14ac:dyDescent="0.2">
      <c r="F187" s="37"/>
    </row>
    <row r="188" spans="6:6" x14ac:dyDescent="0.2">
      <c r="F188" s="37"/>
    </row>
    <row r="189" spans="6:6" x14ac:dyDescent="0.2">
      <c r="F189" s="37"/>
    </row>
    <row r="190" spans="6:6" x14ac:dyDescent="0.2">
      <c r="F190" s="37"/>
    </row>
    <row r="191" spans="6:6" x14ac:dyDescent="0.2">
      <c r="F191" s="37"/>
    </row>
    <row r="192" spans="6:6" x14ac:dyDescent="0.2">
      <c r="F192" s="37"/>
    </row>
    <row r="193" spans="6:6" x14ac:dyDescent="0.2">
      <c r="F193" s="37"/>
    </row>
    <row r="194" spans="6:6" x14ac:dyDescent="0.2">
      <c r="F194" s="37"/>
    </row>
    <row r="195" spans="6:6" x14ac:dyDescent="0.2">
      <c r="F195" s="37"/>
    </row>
    <row r="196" spans="6:6" x14ac:dyDescent="0.2">
      <c r="F196" s="37"/>
    </row>
  </sheetData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6"/>
  <dimension ref="A1:E68"/>
  <sheetViews>
    <sheetView workbookViewId="0">
      <selection activeCell="D35" sqref="D35"/>
    </sheetView>
  </sheetViews>
  <sheetFormatPr defaultRowHeight="12.75" x14ac:dyDescent="0.2"/>
  <cols>
    <col min="1" max="1" width="15.140625" customWidth="1"/>
    <col min="2" max="2" width="15.5703125" customWidth="1"/>
    <col min="3" max="3" width="11.5703125" bestFit="1" customWidth="1"/>
    <col min="4" max="4" width="22.28515625" customWidth="1"/>
    <col min="5" max="5" width="14.5703125" customWidth="1"/>
  </cols>
  <sheetData>
    <row r="1" spans="1:5" ht="13.5" thickBot="1" x14ac:dyDescent="0.25">
      <c r="A1" s="63" t="s">
        <v>21</v>
      </c>
      <c r="B1" s="64"/>
      <c r="C1" s="70"/>
      <c r="D1" s="71"/>
      <c r="E1" s="72"/>
    </row>
    <row r="2" spans="1:5" ht="13.5" thickBot="1" x14ac:dyDescent="0.25">
      <c r="A2" s="1" t="s">
        <v>9</v>
      </c>
      <c r="B2" s="2" t="s">
        <v>6</v>
      </c>
      <c r="C2" s="3" t="s">
        <v>0</v>
      </c>
      <c r="D2" s="4" t="s">
        <v>7</v>
      </c>
      <c r="E2" s="5" t="s">
        <v>1</v>
      </c>
    </row>
    <row r="3" spans="1:5" x14ac:dyDescent="0.2">
      <c r="A3" s="49" t="s">
        <v>37</v>
      </c>
      <c r="B3" s="11" t="s">
        <v>38</v>
      </c>
      <c r="C3" s="11" t="s">
        <v>39</v>
      </c>
      <c r="D3" s="12">
        <v>4541964937</v>
      </c>
      <c r="E3" s="9">
        <v>11.189299999999999</v>
      </c>
    </row>
    <row r="4" spans="1:5" x14ac:dyDescent="0.2">
      <c r="A4" s="16" t="s">
        <v>45</v>
      </c>
      <c r="B4" s="13" t="s">
        <v>46</v>
      </c>
      <c r="C4" s="13" t="s">
        <v>36</v>
      </c>
      <c r="D4" s="14">
        <v>2296430083</v>
      </c>
      <c r="E4" s="17">
        <v>3.9567000000000001</v>
      </c>
    </row>
    <row r="5" spans="1:5" x14ac:dyDescent="0.2">
      <c r="A5" s="16" t="s">
        <v>47</v>
      </c>
      <c r="B5" s="13" t="s">
        <v>48</v>
      </c>
      <c r="C5" s="13" t="s">
        <v>42</v>
      </c>
      <c r="D5" s="14">
        <v>498524236</v>
      </c>
      <c r="E5" s="17">
        <v>1.4220999999999999</v>
      </c>
    </row>
    <row r="6" spans="1:5" x14ac:dyDescent="0.2">
      <c r="A6" s="16" t="s">
        <v>51</v>
      </c>
      <c r="B6" s="13" t="s">
        <v>52</v>
      </c>
      <c r="C6" s="13" t="s">
        <v>53</v>
      </c>
      <c r="D6" s="14">
        <v>703343100</v>
      </c>
      <c r="E6" s="17">
        <v>3.6408</v>
      </c>
    </row>
    <row r="7" spans="1:5" x14ac:dyDescent="0.2">
      <c r="A7" s="16" t="s">
        <v>54</v>
      </c>
      <c r="B7" s="13" t="s">
        <v>52</v>
      </c>
      <c r="C7" s="13" t="s">
        <v>55</v>
      </c>
      <c r="D7" s="14">
        <v>2184461006</v>
      </c>
      <c r="E7" s="17">
        <v>10.957800000000001</v>
      </c>
    </row>
    <row r="8" spans="1:5" x14ac:dyDescent="0.2">
      <c r="A8" s="16" t="s">
        <v>56</v>
      </c>
      <c r="B8" s="13" t="s">
        <v>57</v>
      </c>
      <c r="C8" s="13" t="s">
        <v>58</v>
      </c>
      <c r="D8" s="14">
        <v>222485404</v>
      </c>
      <c r="E8" s="17">
        <v>0.64890000000000003</v>
      </c>
    </row>
    <row r="9" spans="1:5" x14ac:dyDescent="0.2">
      <c r="A9" s="16" t="s">
        <v>59</v>
      </c>
      <c r="B9" s="13" t="s">
        <v>60</v>
      </c>
      <c r="C9" s="13" t="s">
        <v>36</v>
      </c>
      <c r="D9" s="14">
        <v>1088573230</v>
      </c>
      <c r="E9" s="17">
        <v>3.8515000000000001</v>
      </c>
    </row>
    <row r="10" spans="1:5" x14ac:dyDescent="0.2">
      <c r="A10" s="16" t="s">
        <v>61</v>
      </c>
      <c r="B10" s="13" t="s">
        <v>62</v>
      </c>
      <c r="C10" s="13" t="s">
        <v>63</v>
      </c>
      <c r="D10" s="14">
        <v>111012985</v>
      </c>
      <c r="E10" s="17">
        <v>0.25530000000000003</v>
      </c>
    </row>
    <row r="11" spans="1:5" x14ac:dyDescent="0.2">
      <c r="A11" s="16" t="s">
        <v>64</v>
      </c>
      <c r="B11" s="13" t="s">
        <v>65</v>
      </c>
      <c r="C11" s="13" t="s">
        <v>36</v>
      </c>
      <c r="D11" s="14">
        <v>835097460</v>
      </c>
      <c r="E11" s="17">
        <v>6.3738000000000001</v>
      </c>
    </row>
    <row r="12" spans="1:5" x14ac:dyDescent="0.2">
      <c r="A12" s="16" t="s">
        <v>68</v>
      </c>
      <c r="B12" s="13" t="s">
        <v>69</v>
      </c>
      <c r="C12" s="13" t="s">
        <v>36</v>
      </c>
      <c r="D12" s="14">
        <v>1116245718</v>
      </c>
      <c r="E12" s="17">
        <v>2.9439000000000002</v>
      </c>
    </row>
    <row r="13" spans="1:5" x14ac:dyDescent="0.2">
      <c r="A13" s="16" t="s">
        <v>70</v>
      </c>
      <c r="B13" s="13" t="s">
        <v>71</v>
      </c>
      <c r="C13" s="13" t="s">
        <v>72</v>
      </c>
      <c r="D13" s="14">
        <v>940885151</v>
      </c>
      <c r="E13" s="17">
        <v>2.2890999999999999</v>
      </c>
    </row>
    <row r="14" spans="1:5" x14ac:dyDescent="0.2">
      <c r="A14" s="16" t="s">
        <v>80</v>
      </c>
      <c r="B14" s="13" t="s">
        <v>81</v>
      </c>
      <c r="C14" s="13" t="s">
        <v>36</v>
      </c>
      <c r="D14" s="14">
        <v>579297723</v>
      </c>
      <c r="E14" s="17">
        <v>3.4582999999999999</v>
      </c>
    </row>
    <row r="15" spans="1:5" x14ac:dyDescent="0.2">
      <c r="A15" s="16" t="s">
        <v>84</v>
      </c>
      <c r="B15" s="13" t="s">
        <v>85</v>
      </c>
      <c r="C15" s="13" t="s">
        <v>42</v>
      </c>
      <c r="D15" s="14">
        <v>151375678</v>
      </c>
      <c r="E15" s="17">
        <v>0.86629999999999996</v>
      </c>
    </row>
    <row r="16" spans="1:5" x14ac:dyDescent="0.2">
      <c r="A16" s="16" t="s">
        <v>103</v>
      </c>
      <c r="B16" s="13" t="s">
        <v>104</v>
      </c>
      <c r="C16" s="13" t="s">
        <v>42</v>
      </c>
      <c r="D16" s="14">
        <v>964723011</v>
      </c>
      <c r="E16" s="17">
        <v>2.8111000000000002</v>
      </c>
    </row>
    <row r="17" spans="1:5" x14ac:dyDescent="0.2">
      <c r="A17" s="16" t="s">
        <v>111</v>
      </c>
      <c r="B17" s="13" t="s">
        <v>112</v>
      </c>
      <c r="C17" s="13" t="s">
        <v>36</v>
      </c>
      <c r="D17" s="14">
        <v>159221027</v>
      </c>
      <c r="E17" s="17">
        <v>0.53420000000000001</v>
      </c>
    </row>
    <row r="18" spans="1:5" x14ac:dyDescent="0.2">
      <c r="A18" s="16" t="s">
        <v>124</v>
      </c>
      <c r="B18" s="13" t="s">
        <v>125</v>
      </c>
      <c r="C18" s="13" t="s">
        <v>55</v>
      </c>
      <c r="D18" s="14">
        <v>735505123</v>
      </c>
      <c r="E18" s="17">
        <v>1.0892999999999999</v>
      </c>
    </row>
    <row r="19" spans="1:5" x14ac:dyDescent="0.2">
      <c r="A19" s="16" t="s">
        <v>126</v>
      </c>
      <c r="B19" s="13" t="s">
        <v>127</v>
      </c>
      <c r="C19" s="13" t="s">
        <v>72</v>
      </c>
      <c r="D19" s="14">
        <v>2565171207</v>
      </c>
      <c r="E19" s="17">
        <v>14.2614</v>
      </c>
    </row>
    <row r="20" spans="1:5" x14ac:dyDescent="0.2">
      <c r="A20" s="16" t="s">
        <v>128</v>
      </c>
      <c r="B20" s="13" t="s">
        <v>129</v>
      </c>
      <c r="C20" s="13" t="s">
        <v>42</v>
      </c>
      <c r="D20" s="14">
        <v>718277943</v>
      </c>
      <c r="E20" s="17">
        <v>0.82750000000000001</v>
      </c>
    </row>
    <row r="21" spans="1:5" x14ac:dyDescent="0.2">
      <c r="A21" s="16" t="s">
        <v>130</v>
      </c>
      <c r="B21" s="13" t="s">
        <v>131</v>
      </c>
      <c r="C21" s="13" t="s">
        <v>132</v>
      </c>
      <c r="D21" s="14">
        <v>453437215</v>
      </c>
      <c r="E21" s="17">
        <v>0.80179999999999996</v>
      </c>
    </row>
    <row r="22" spans="1:5" x14ac:dyDescent="0.2">
      <c r="A22" s="16" t="s">
        <v>139</v>
      </c>
      <c r="B22" s="13" t="s">
        <v>140</v>
      </c>
      <c r="C22" s="13" t="s">
        <v>141</v>
      </c>
      <c r="D22" s="14">
        <v>799012095</v>
      </c>
      <c r="E22" s="17">
        <v>1.6316999999999999</v>
      </c>
    </row>
    <row r="23" spans="1:5" x14ac:dyDescent="0.2">
      <c r="A23" s="16" t="s">
        <v>142</v>
      </c>
      <c r="B23" s="13" t="s">
        <v>143</v>
      </c>
      <c r="C23" s="13" t="s">
        <v>42</v>
      </c>
      <c r="D23" s="14">
        <v>89277398</v>
      </c>
      <c r="E23" s="17">
        <v>0.8851</v>
      </c>
    </row>
    <row r="24" spans="1:5" x14ac:dyDescent="0.2">
      <c r="A24" s="16" t="s">
        <v>148</v>
      </c>
      <c r="B24" s="13" t="s">
        <v>149</v>
      </c>
      <c r="C24" s="13" t="s">
        <v>36</v>
      </c>
      <c r="D24" s="14">
        <v>981813668</v>
      </c>
      <c r="E24" s="17">
        <v>1.0476000000000001</v>
      </c>
    </row>
    <row r="25" spans="1:5" x14ac:dyDescent="0.2">
      <c r="A25" s="16" t="s">
        <v>150</v>
      </c>
      <c r="B25" s="13" t="s">
        <v>151</v>
      </c>
      <c r="C25" s="13" t="s">
        <v>36</v>
      </c>
      <c r="D25" s="14">
        <v>290340282</v>
      </c>
      <c r="E25" s="17">
        <v>1.6758</v>
      </c>
    </row>
    <row r="26" spans="1:5" x14ac:dyDescent="0.2">
      <c r="A26" s="16" t="s">
        <v>152</v>
      </c>
      <c r="B26" s="13" t="s">
        <v>153</v>
      </c>
      <c r="C26" s="13" t="s">
        <v>55</v>
      </c>
      <c r="D26" s="14">
        <v>550118983</v>
      </c>
      <c r="E26" s="17">
        <v>0.1779</v>
      </c>
    </row>
    <row r="27" spans="1:5" x14ac:dyDescent="0.2">
      <c r="A27" s="16" t="s">
        <v>154</v>
      </c>
      <c r="B27" s="13" t="s">
        <v>155</v>
      </c>
      <c r="C27" s="13" t="s">
        <v>55</v>
      </c>
      <c r="D27" s="14">
        <v>204270902</v>
      </c>
      <c r="E27" s="17">
        <v>3.2570999999999999</v>
      </c>
    </row>
    <row r="28" spans="1:5" x14ac:dyDescent="0.2">
      <c r="A28" s="16" t="s">
        <v>169</v>
      </c>
      <c r="B28" s="13" t="s">
        <v>170</v>
      </c>
      <c r="C28" s="13" t="s">
        <v>171</v>
      </c>
      <c r="D28" s="14">
        <v>1269941268</v>
      </c>
      <c r="E28" s="17">
        <v>2.8597999999999999</v>
      </c>
    </row>
    <row r="29" spans="1:5" x14ac:dyDescent="0.2">
      <c r="A29" s="16" t="s">
        <v>179</v>
      </c>
      <c r="B29" s="13" t="s">
        <v>180</v>
      </c>
      <c r="C29" s="13" t="s">
        <v>181</v>
      </c>
      <c r="D29" s="14">
        <v>367539881</v>
      </c>
      <c r="E29" s="17">
        <v>2.6019000000000001</v>
      </c>
    </row>
    <row r="30" spans="1:5" x14ac:dyDescent="0.2">
      <c r="A30" s="16" t="s">
        <v>182</v>
      </c>
      <c r="B30" s="13" t="s">
        <v>183</v>
      </c>
      <c r="C30" s="13" t="s">
        <v>36</v>
      </c>
      <c r="D30" s="14">
        <v>1225629581</v>
      </c>
      <c r="E30" s="17">
        <v>2.2414000000000001</v>
      </c>
    </row>
    <row r="31" spans="1:5" x14ac:dyDescent="0.2">
      <c r="A31" s="16" t="s">
        <v>186</v>
      </c>
      <c r="B31" s="13" t="s">
        <v>187</v>
      </c>
      <c r="C31" s="13" t="s">
        <v>36</v>
      </c>
      <c r="D31" s="14">
        <v>581703984</v>
      </c>
      <c r="E31" s="17">
        <v>4.9215999999999998</v>
      </c>
    </row>
    <row r="32" spans="1:5" x14ac:dyDescent="0.2">
      <c r="A32" s="16" t="s">
        <v>190</v>
      </c>
      <c r="B32" s="13" t="s">
        <v>191</v>
      </c>
      <c r="C32" s="13" t="s">
        <v>53</v>
      </c>
      <c r="D32" s="14">
        <v>627822531</v>
      </c>
      <c r="E32" s="17">
        <v>2.7896999999999998</v>
      </c>
    </row>
    <row r="33" spans="1:5" ht="13.5" thickBot="1" x14ac:dyDescent="0.25">
      <c r="A33" s="16" t="s">
        <v>192</v>
      </c>
      <c r="B33" s="13" t="s">
        <v>191</v>
      </c>
      <c r="C33" s="13" t="s">
        <v>63</v>
      </c>
      <c r="D33" s="14">
        <v>934051451</v>
      </c>
      <c r="E33" s="17">
        <v>3.7296999999999998</v>
      </c>
    </row>
    <row r="34" spans="1:5" x14ac:dyDescent="0.2">
      <c r="A34" s="46" t="s">
        <v>2</v>
      </c>
      <c r="B34" s="47"/>
      <c r="C34" s="47"/>
      <c r="D34" s="12">
        <f>SUM(D3:D33)</f>
        <v>28787554261</v>
      </c>
      <c r="E34" s="9">
        <v>100</v>
      </c>
    </row>
    <row r="35" spans="1:5" ht="13.5" thickBot="1" x14ac:dyDescent="0.25">
      <c r="A35" s="48" t="s">
        <v>3</v>
      </c>
      <c r="B35" s="23"/>
      <c r="C35" s="23"/>
      <c r="D35" s="18">
        <v>554224891.46864498</v>
      </c>
      <c r="E35" s="10"/>
    </row>
    <row r="36" spans="1:5" x14ac:dyDescent="0.2">
      <c r="D36" s="6"/>
      <c r="E36" s="7"/>
    </row>
    <row r="37" spans="1:5" x14ac:dyDescent="0.2">
      <c r="A37" s="19" t="s">
        <v>10</v>
      </c>
      <c r="D37" s="6"/>
      <c r="E37" s="7"/>
    </row>
    <row r="38" spans="1:5" x14ac:dyDescent="0.2">
      <c r="A38" s="36"/>
      <c r="D38" s="6"/>
      <c r="E38" s="7"/>
    </row>
    <row r="39" spans="1:5" x14ac:dyDescent="0.2">
      <c r="A39" s="36"/>
      <c r="D39" s="6"/>
      <c r="E39" s="7"/>
    </row>
    <row r="40" spans="1:5" x14ac:dyDescent="0.2">
      <c r="A40" s="36"/>
      <c r="D40" s="6"/>
      <c r="E40" s="7"/>
    </row>
    <row r="41" spans="1:5" x14ac:dyDescent="0.2">
      <c r="A41" s="36"/>
      <c r="D41" s="6"/>
      <c r="E41" s="7"/>
    </row>
    <row r="42" spans="1:5" x14ac:dyDescent="0.2">
      <c r="A42" s="36"/>
    </row>
    <row r="43" spans="1:5" x14ac:dyDescent="0.2">
      <c r="A43" s="36"/>
      <c r="D43" s="6"/>
      <c r="E43" s="7"/>
    </row>
    <row r="44" spans="1:5" x14ac:dyDescent="0.2">
      <c r="D44" s="6"/>
      <c r="E44" s="7"/>
    </row>
    <row r="50" ht="13.5" customHeight="1" x14ac:dyDescent="0.2"/>
    <row r="68" spans="1:1" x14ac:dyDescent="0.2">
      <c r="A68" s="52"/>
    </row>
  </sheetData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7"/>
  <dimension ref="A1:F208"/>
  <sheetViews>
    <sheetView topLeftCell="A115" workbookViewId="0">
      <selection activeCell="D142" sqref="D142"/>
    </sheetView>
  </sheetViews>
  <sheetFormatPr defaultRowHeight="12.75" x14ac:dyDescent="0.2"/>
  <cols>
    <col min="1" max="1" width="15.140625" customWidth="1"/>
    <col min="2" max="2" width="15.5703125" customWidth="1"/>
    <col min="3" max="3" width="11.5703125" bestFit="1" customWidth="1"/>
    <col min="4" max="4" width="22.28515625" customWidth="1"/>
    <col min="5" max="5" width="14.5703125" customWidth="1"/>
    <col min="6" max="6" width="11.42578125" customWidth="1"/>
  </cols>
  <sheetData>
    <row r="1" spans="1:6" ht="13.5" thickBot="1" x14ac:dyDescent="0.25">
      <c r="A1" s="63" t="s">
        <v>20</v>
      </c>
      <c r="B1" s="64"/>
      <c r="C1" s="70"/>
      <c r="D1" s="71"/>
      <c r="E1" s="72"/>
    </row>
    <row r="2" spans="1:6" ht="13.5" thickBot="1" x14ac:dyDescent="0.25">
      <c r="A2" s="1" t="s">
        <v>9</v>
      </c>
      <c r="B2" s="2" t="s">
        <v>6</v>
      </c>
      <c r="C2" s="3" t="s">
        <v>0</v>
      </c>
      <c r="D2" s="4" t="s">
        <v>8</v>
      </c>
      <c r="E2" s="5" t="s">
        <v>1</v>
      </c>
    </row>
    <row r="3" spans="1:6" x14ac:dyDescent="0.2">
      <c r="A3" s="49" t="s">
        <v>259</v>
      </c>
      <c r="B3" s="11" t="s">
        <v>260</v>
      </c>
      <c r="C3" s="11" t="s">
        <v>121</v>
      </c>
      <c r="D3" s="12">
        <v>47384372</v>
      </c>
      <c r="E3" s="9">
        <v>7.4399999999999994E-2</v>
      </c>
      <c r="F3" s="37"/>
    </row>
    <row r="4" spans="1:6" x14ac:dyDescent="0.2">
      <c r="A4" s="60" t="s">
        <v>261</v>
      </c>
      <c r="B4" s="13" t="s">
        <v>262</v>
      </c>
      <c r="C4" s="13" t="s">
        <v>206</v>
      </c>
      <c r="D4" s="14">
        <v>46653098</v>
      </c>
      <c r="E4" s="17">
        <v>0.16009999999999999</v>
      </c>
      <c r="F4" s="37"/>
    </row>
    <row r="5" spans="1:6" x14ac:dyDescent="0.2">
      <c r="A5" s="60" t="s">
        <v>263</v>
      </c>
      <c r="B5" s="13" t="s">
        <v>264</v>
      </c>
      <c r="C5" s="13" t="s">
        <v>42</v>
      </c>
      <c r="D5" s="14">
        <v>76191373</v>
      </c>
      <c r="E5" s="17">
        <v>0.16880000000000001</v>
      </c>
      <c r="F5" s="37"/>
    </row>
    <row r="6" spans="1:6" x14ac:dyDescent="0.2">
      <c r="A6" s="16" t="s">
        <v>34</v>
      </c>
      <c r="B6" s="13" t="s">
        <v>35</v>
      </c>
      <c r="C6" s="13" t="s">
        <v>36</v>
      </c>
      <c r="D6" s="14">
        <v>432670615</v>
      </c>
      <c r="E6" s="17">
        <v>0.46010000000000001</v>
      </c>
      <c r="F6" s="37"/>
    </row>
    <row r="7" spans="1:6" x14ac:dyDescent="0.2">
      <c r="A7" s="16" t="s">
        <v>268</v>
      </c>
      <c r="B7" s="13" t="s">
        <v>266</v>
      </c>
      <c r="C7" s="13" t="s">
        <v>269</v>
      </c>
      <c r="D7" s="14">
        <v>151558326</v>
      </c>
      <c r="E7" s="17">
        <v>0.20080000000000001</v>
      </c>
      <c r="F7" s="37"/>
    </row>
    <row r="8" spans="1:6" x14ac:dyDescent="0.2">
      <c r="A8" s="16" t="s">
        <v>195</v>
      </c>
      <c r="B8" s="13" t="s">
        <v>196</v>
      </c>
      <c r="C8" s="13" t="s">
        <v>171</v>
      </c>
      <c r="D8" s="14">
        <v>73633600</v>
      </c>
      <c r="E8" s="17">
        <v>0.1401</v>
      </c>
      <c r="F8" s="37"/>
    </row>
    <row r="9" spans="1:6" x14ac:dyDescent="0.2">
      <c r="A9" s="16" t="s">
        <v>40</v>
      </c>
      <c r="B9" s="13" t="s">
        <v>41</v>
      </c>
      <c r="C9" s="13" t="s">
        <v>42</v>
      </c>
      <c r="D9" s="14">
        <v>433509828</v>
      </c>
      <c r="E9" s="17">
        <v>0.72050000000000003</v>
      </c>
      <c r="F9" s="37"/>
    </row>
    <row r="10" spans="1:6" x14ac:dyDescent="0.2">
      <c r="A10" s="16" t="s">
        <v>270</v>
      </c>
      <c r="B10" s="13" t="s">
        <v>271</v>
      </c>
      <c r="C10" s="13" t="s">
        <v>42</v>
      </c>
      <c r="D10" s="14">
        <v>28818051</v>
      </c>
      <c r="E10" s="17">
        <v>8.6900000000000005E-2</v>
      </c>
      <c r="F10" s="37"/>
    </row>
    <row r="11" spans="1:6" x14ac:dyDescent="0.2">
      <c r="A11" s="16" t="s">
        <v>272</v>
      </c>
      <c r="B11" s="13" t="s">
        <v>273</v>
      </c>
      <c r="C11" s="13" t="s">
        <v>42</v>
      </c>
      <c r="D11" s="14">
        <v>41721448</v>
      </c>
      <c r="E11" s="17">
        <v>0.12529999999999999</v>
      </c>
      <c r="F11" s="37"/>
    </row>
    <row r="12" spans="1:6" x14ac:dyDescent="0.2">
      <c r="A12" s="16" t="s">
        <v>274</v>
      </c>
      <c r="B12" s="13" t="s">
        <v>275</v>
      </c>
      <c r="C12" s="13" t="s">
        <v>42</v>
      </c>
      <c r="D12" s="14">
        <v>54558914</v>
      </c>
      <c r="E12" s="17">
        <v>0.121</v>
      </c>
      <c r="F12" s="37"/>
    </row>
    <row r="13" spans="1:6" x14ac:dyDescent="0.2">
      <c r="A13" s="16" t="s">
        <v>276</v>
      </c>
      <c r="B13" s="13" t="s">
        <v>277</v>
      </c>
      <c r="C13" s="13" t="s">
        <v>42</v>
      </c>
      <c r="D13" s="14">
        <v>31775132</v>
      </c>
      <c r="E13" s="17">
        <v>7.0800000000000002E-2</v>
      </c>
      <c r="F13" s="37"/>
    </row>
    <row r="14" spans="1:6" x14ac:dyDescent="0.2">
      <c r="A14" s="16" t="s">
        <v>209</v>
      </c>
      <c r="B14" s="13" t="s">
        <v>210</v>
      </c>
      <c r="C14" s="13" t="s">
        <v>36</v>
      </c>
      <c r="D14" s="14">
        <v>58197992</v>
      </c>
      <c r="E14" s="17">
        <v>0.17369999999999999</v>
      </c>
      <c r="F14" s="37"/>
    </row>
    <row r="15" spans="1:6" x14ac:dyDescent="0.2">
      <c r="A15" s="16" t="s">
        <v>211</v>
      </c>
      <c r="B15" s="13" t="s">
        <v>212</v>
      </c>
      <c r="C15" s="13" t="s">
        <v>75</v>
      </c>
      <c r="D15" s="14">
        <v>174312774</v>
      </c>
      <c r="E15" s="17">
        <v>0.2591</v>
      </c>
      <c r="F15" s="37"/>
    </row>
    <row r="16" spans="1:6" x14ac:dyDescent="0.2">
      <c r="A16" s="16" t="s">
        <v>43</v>
      </c>
      <c r="B16" s="13" t="s">
        <v>44</v>
      </c>
      <c r="C16" s="13" t="s">
        <v>36</v>
      </c>
      <c r="D16" s="14">
        <v>675000000</v>
      </c>
      <c r="E16" s="17">
        <v>2.1244000000000001</v>
      </c>
      <c r="F16" s="37"/>
    </row>
    <row r="17" spans="1:6" x14ac:dyDescent="0.2">
      <c r="A17" s="16" t="s">
        <v>45</v>
      </c>
      <c r="B17" s="13" t="s">
        <v>46</v>
      </c>
      <c r="C17" s="13" t="s">
        <v>36</v>
      </c>
      <c r="D17" s="14">
        <v>1852153920</v>
      </c>
      <c r="E17" s="17">
        <v>2.5432000000000001</v>
      </c>
      <c r="F17" s="37"/>
    </row>
    <row r="18" spans="1:6" x14ac:dyDescent="0.2">
      <c r="A18" s="16" t="s">
        <v>286</v>
      </c>
      <c r="B18" s="13" t="s">
        <v>287</v>
      </c>
      <c r="C18" s="13" t="s">
        <v>42</v>
      </c>
      <c r="D18" s="14">
        <v>155974898</v>
      </c>
      <c r="E18" s="17">
        <v>8.2199999999999995E-2</v>
      </c>
      <c r="F18" s="37"/>
    </row>
    <row r="19" spans="1:6" x14ac:dyDescent="0.2">
      <c r="A19" s="16" t="s">
        <v>288</v>
      </c>
      <c r="B19" s="13" t="s">
        <v>289</v>
      </c>
      <c r="C19" s="13" t="s">
        <v>42</v>
      </c>
      <c r="D19" s="14">
        <v>70068491</v>
      </c>
      <c r="E19" s="17">
        <v>8.0299999999999996E-2</v>
      </c>
      <c r="F19" s="37"/>
    </row>
    <row r="20" spans="1:6" x14ac:dyDescent="0.2">
      <c r="A20" s="16" t="s">
        <v>47</v>
      </c>
      <c r="B20" s="13" t="s">
        <v>48</v>
      </c>
      <c r="C20" s="13" t="s">
        <v>42</v>
      </c>
      <c r="D20" s="14">
        <v>431247384</v>
      </c>
      <c r="E20" s="17">
        <v>0.98040000000000005</v>
      </c>
      <c r="F20" s="37"/>
    </row>
    <row r="21" spans="1:6" x14ac:dyDescent="0.2">
      <c r="A21" s="16" t="s">
        <v>290</v>
      </c>
      <c r="B21" s="13" t="s">
        <v>291</v>
      </c>
      <c r="C21" s="13" t="s">
        <v>36</v>
      </c>
      <c r="D21" s="14">
        <v>255605768</v>
      </c>
      <c r="E21" s="17">
        <v>0.112</v>
      </c>
      <c r="F21" s="37"/>
    </row>
    <row r="22" spans="1:6" x14ac:dyDescent="0.2">
      <c r="A22" s="16" t="s">
        <v>49</v>
      </c>
      <c r="B22" s="13" t="s">
        <v>50</v>
      </c>
      <c r="C22" s="13" t="s">
        <v>42</v>
      </c>
      <c r="D22" s="14">
        <v>309630604</v>
      </c>
      <c r="E22" s="17">
        <v>0.64419999999999999</v>
      </c>
      <c r="F22" s="37"/>
    </row>
    <row r="23" spans="1:6" x14ac:dyDescent="0.2">
      <c r="A23" s="16" t="s">
        <v>51</v>
      </c>
      <c r="B23" s="13" t="s">
        <v>52</v>
      </c>
      <c r="C23" s="13" t="s">
        <v>53</v>
      </c>
      <c r="D23" s="14">
        <v>553151474</v>
      </c>
      <c r="E23" s="17">
        <v>2.2818999999999998</v>
      </c>
      <c r="F23" s="37"/>
    </row>
    <row r="24" spans="1:6" x14ac:dyDescent="0.2">
      <c r="A24" s="16" t="s">
        <v>54</v>
      </c>
      <c r="B24" s="13" t="s">
        <v>52</v>
      </c>
      <c r="C24" s="13" t="s">
        <v>55</v>
      </c>
      <c r="D24" s="14">
        <v>2029637010</v>
      </c>
      <c r="E24" s="17">
        <v>8.1138999999999992</v>
      </c>
      <c r="F24" s="37"/>
    </row>
    <row r="25" spans="1:6" x14ac:dyDescent="0.2">
      <c r="A25" s="16" t="s">
        <v>56</v>
      </c>
      <c r="B25" s="13" t="s">
        <v>57</v>
      </c>
      <c r="C25" s="13" t="s">
        <v>58</v>
      </c>
      <c r="D25" s="14">
        <v>222485404</v>
      </c>
      <c r="E25" s="17">
        <v>0.51719999999999999</v>
      </c>
      <c r="F25" s="37"/>
    </row>
    <row r="26" spans="1:6" x14ac:dyDescent="0.2">
      <c r="A26" s="16" t="s">
        <v>59</v>
      </c>
      <c r="B26" s="13" t="s">
        <v>60</v>
      </c>
      <c r="C26" s="13" t="s">
        <v>36</v>
      </c>
      <c r="D26" s="14">
        <v>869869347</v>
      </c>
      <c r="E26" s="17">
        <v>2.4527999999999999</v>
      </c>
      <c r="F26" s="37"/>
    </row>
    <row r="27" spans="1:6" x14ac:dyDescent="0.2">
      <c r="A27" s="16" t="s">
        <v>61</v>
      </c>
      <c r="B27" s="13" t="s">
        <v>62</v>
      </c>
      <c r="C27" s="13" t="s">
        <v>63</v>
      </c>
      <c r="D27" s="14">
        <v>264588096</v>
      </c>
      <c r="E27" s="17">
        <v>0.48499999999999999</v>
      </c>
      <c r="F27" s="37"/>
    </row>
    <row r="28" spans="1:6" x14ac:dyDescent="0.2">
      <c r="A28" s="16" t="s">
        <v>64</v>
      </c>
      <c r="B28" s="13" t="s">
        <v>65</v>
      </c>
      <c r="C28" s="13" t="s">
        <v>36</v>
      </c>
      <c r="D28" s="14">
        <v>812132209</v>
      </c>
      <c r="E28" s="17">
        <v>4.9400000000000004</v>
      </c>
      <c r="F28" s="37"/>
    </row>
    <row r="29" spans="1:6" x14ac:dyDescent="0.2">
      <c r="A29" s="16" t="s">
        <v>66</v>
      </c>
      <c r="B29" s="13" t="s">
        <v>67</v>
      </c>
      <c r="C29" s="13" t="s">
        <v>36</v>
      </c>
      <c r="D29" s="14">
        <v>271084372</v>
      </c>
      <c r="E29" s="17">
        <v>4.6600000000000003E-2</v>
      </c>
      <c r="F29" s="37"/>
    </row>
    <row r="30" spans="1:6" x14ac:dyDescent="0.2">
      <c r="A30" s="16" t="s">
        <v>68</v>
      </c>
      <c r="B30" s="13" t="s">
        <v>69</v>
      </c>
      <c r="C30" s="13" t="s">
        <v>36</v>
      </c>
      <c r="D30" s="14">
        <v>861282756</v>
      </c>
      <c r="E30" s="17">
        <v>1.8102</v>
      </c>
      <c r="F30" s="37"/>
    </row>
    <row r="31" spans="1:6" x14ac:dyDescent="0.2">
      <c r="A31" s="16" t="s">
        <v>297</v>
      </c>
      <c r="B31" s="13" t="s">
        <v>298</v>
      </c>
      <c r="C31" s="13" t="s">
        <v>36</v>
      </c>
      <c r="D31" s="14">
        <v>65011621</v>
      </c>
      <c r="E31" s="17">
        <v>6.1999999999999998E-3</v>
      </c>
      <c r="F31" s="37"/>
    </row>
    <row r="32" spans="1:6" x14ac:dyDescent="0.2">
      <c r="A32" s="16" t="s">
        <v>301</v>
      </c>
      <c r="B32" s="13" t="s">
        <v>71</v>
      </c>
      <c r="C32" s="13" t="s">
        <v>302</v>
      </c>
      <c r="D32" s="14">
        <v>206289990</v>
      </c>
      <c r="E32" s="17">
        <v>0.40339999999999998</v>
      </c>
      <c r="F32" s="37"/>
    </row>
    <row r="33" spans="1:6" x14ac:dyDescent="0.2">
      <c r="A33" s="16" t="s">
        <v>70</v>
      </c>
      <c r="B33" s="13" t="s">
        <v>71</v>
      </c>
      <c r="C33" s="13" t="s">
        <v>72</v>
      </c>
      <c r="D33" s="14">
        <v>758536548</v>
      </c>
      <c r="E33" s="17">
        <v>1.4708000000000001</v>
      </c>
      <c r="F33" s="37"/>
    </row>
    <row r="34" spans="1:6" x14ac:dyDescent="0.2">
      <c r="A34" s="16" t="s">
        <v>73</v>
      </c>
      <c r="B34" s="13" t="s">
        <v>74</v>
      </c>
      <c r="C34" s="13" t="s">
        <v>75</v>
      </c>
      <c r="D34" s="14">
        <v>181698918</v>
      </c>
      <c r="E34" s="17">
        <v>0.57840000000000003</v>
      </c>
      <c r="F34" s="37"/>
    </row>
    <row r="35" spans="1:6" x14ac:dyDescent="0.2">
      <c r="A35" s="16" t="s">
        <v>76</v>
      </c>
      <c r="B35" s="13" t="s">
        <v>77</v>
      </c>
      <c r="C35" s="13" t="s">
        <v>42</v>
      </c>
      <c r="D35" s="14">
        <v>252709976</v>
      </c>
      <c r="E35" s="17">
        <v>0.84160000000000001</v>
      </c>
      <c r="F35" s="37"/>
    </row>
    <row r="36" spans="1:6" x14ac:dyDescent="0.2">
      <c r="A36" s="16" t="s">
        <v>78</v>
      </c>
      <c r="B36" s="13" t="s">
        <v>79</v>
      </c>
      <c r="C36" s="13" t="s">
        <v>42</v>
      </c>
      <c r="D36" s="14">
        <v>127537447</v>
      </c>
      <c r="E36" s="17">
        <v>0.3619</v>
      </c>
      <c r="F36" s="37"/>
    </row>
    <row r="37" spans="1:6" x14ac:dyDescent="0.2">
      <c r="A37" s="16" t="s">
        <v>80</v>
      </c>
      <c r="B37" s="13" t="s">
        <v>81</v>
      </c>
      <c r="C37" s="13" t="s">
        <v>36</v>
      </c>
      <c r="D37" s="14">
        <v>665068406</v>
      </c>
      <c r="E37" s="17">
        <v>3.1642000000000001</v>
      </c>
      <c r="F37" s="37"/>
    </row>
    <row r="38" spans="1:6" x14ac:dyDescent="0.2">
      <c r="A38" s="16" t="s">
        <v>213</v>
      </c>
      <c r="B38" s="13" t="s">
        <v>214</v>
      </c>
      <c r="C38" s="13" t="s">
        <v>36</v>
      </c>
      <c r="D38" s="14">
        <v>58136678</v>
      </c>
      <c r="E38" s="17">
        <v>0.24360000000000001</v>
      </c>
      <c r="F38" s="37"/>
    </row>
    <row r="39" spans="1:6" x14ac:dyDescent="0.2">
      <c r="A39" s="16" t="s">
        <v>82</v>
      </c>
      <c r="B39" s="13" t="s">
        <v>83</v>
      </c>
      <c r="C39" s="13" t="s">
        <v>75</v>
      </c>
      <c r="D39" s="14">
        <v>100946948</v>
      </c>
      <c r="E39" s="17">
        <v>0.38840000000000002</v>
      </c>
      <c r="F39" s="37"/>
    </row>
    <row r="40" spans="1:6" x14ac:dyDescent="0.2">
      <c r="A40" s="16" t="s">
        <v>84</v>
      </c>
      <c r="B40" s="13" t="s">
        <v>85</v>
      </c>
      <c r="C40" s="13" t="s">
        <v>42</v>
      </c>
      <c r="D40" s="14">
        <v>104967998</v>
      </c>
      <c r="E40" s="17">
        <v>0.47870000000000001</v>
      </c>
      <c r="F40" s="37"/>
    </row>
    <row r="41" spans="1:6" x14ac:dyDescent="0.2">
      <c r="A41" s="16" t="s">
        <v>86</v>
      </c>
      <c r="B41" s="13" t="s">
        <v>87</v>
      </c>
      <c r="C41" s="13" t="s">
        <v>42</v>
      </c>
      <c r="D41" s="14">
        <v>293368788</v>
      </c>
      <c r="E41" s="17">
        <v>0.66820000000000002</v>
      </c>
      <c r="F41" s="37"/>
    </row>
    <row r="42" spans="1:6" x14ac:dyDescent="0.2">
      <c r="A42" s="16" t="s">
        <v>315</v>
      </c>
      <c r="B42" s="13" t="s">
        <v>316</v>
      </c>
      <c r="C42" s="13" t="s">
        <v>42</v>
      </c>
      <c r="D42" s="14">
        <v>33841600</v>
      </c>
      <c r="E42" s="17">
        <v>6.6299999999999998E-2</v>
      </c>
      <c r="F42" s="37"/>
    </row>
    <row r="43" spans="1:6" x14ac:dyDescent="0.2">
      <c r="A43" s="16" t="s">
        <v>88</v>
      </c>
      <c r="B43" s="13" t="s">
        <v>89</v>
      </c>
      <c r="C43" s="13" t="s">
        <v>42</v>
      </c>
      <c r="D43" s="14">
        <v>181249160</v>
      </c>
      <c r="E43" s="17">
        <v>0.29509999999999997</v>
      </c>
      <c r="F43" s="37"/>
    </row>
    <row r="44" spans="1:6" x14ac:dyDescent="0.2">
      <c r="A44" s="16" t="s">
        <v>319</v>
      </c>
      <c r="B44" s="13" t="s">
        <v>320</v>
      </c>
      <c r="C44" s="13" t="s">
        <v>42</v>
      </c>
      <c r="D44" s="14">
        <v>78815764</v>
      </c>
      <c r="E44" s="17">
        <v>0.1255</v>
      </c>
      <c r="F44" s="37"/>
    </row>
    <row r="45" spans="1:6" x14ac:dyDescent="0.2">
      <c r="A45" s="16" t="s">
        <v>323</v>
      </c>
      <c r="B45" s="13" t="s">
        <v>324</v>
      </c>
      <c r="C45" s="13" t="s">
        <v>42</v>
      </c>
      <c r="D45" s="14">
        <v>80282338</v>
      </c>
      <c r="E45" s="17">
        <v>0.1016</v>
      </c>
      <c r="F45" s="37"/>
    </row>
    <row r="46" spans="1:6" x14ac:dyDescent="0.2">
      <c r="A46" s="16" t="s">
        <v>90</v>
      </c>
      <c r="B46" s="13" t="s">
        <v>91</v>
      </c>
      <c r="C46" s="13" t="s">
        <v>92</v>
      </c>
      <c r="D46" s="14">
        <v>237812041</v>
      </c>
      <c r="E46" s="17">
        <v>0.27639999999999998</v>
      </c>
      <c r="F46" s="37"/>
    </row>
    <row r="47" spans="1:6" x14ac:dyDescent="0.2">
      <c r="A47" s="16" t="s">
        <v>93</v>
      </c>
      <c r="B47" s="13" t="s">
        <v>94</v>
      </c>
      <c r="C47" s="13" t="s">
        <v>42</v>
      </c>
      <c r="D47" s="14">
        <v>199177918</v>
      </c>
      <c r="E47" s="17">
        <v>0.31979999999999997</v>
      </c>
      <c r="F47" s="37"/>
    </row>
    <row r="48" spans="1:6" x14ac:dyDescent="0.2">
      <c r="A48" s="16" t="s">
        <v>95</v>
      </c>
      <c r="B48" s="13" t="s">
        <v>96</v>
      </c>
      <c r="C48" s="13" t="s">
        <v>97</v>
      </c>
      <c r="D48" s="14">
        <v>221661979</v>
      </c>
      <c r="E48" s="17">
        <v>0.19670000000000001</v>
      </c>
      <c r="F48" s="37"/>
    </row>
    <row r="49" spans="1:6" x14ac:dyDescent="0.2">
      <c r="A49" s="16" t="s">
        <v>98</v>
      </c>
      <c r="B49" s="13" t="s">
        <v>96</v>
      </c>
      <c r="C49" s="13" t="s">
        <v>99</v>
      </c>
      <c r="D49" s="14">
        <v>219730858</v>
      </c>
      <c r="E49" s="17">
        <v>0.28899999999999998</v>
      </c>
      <c r="F49" s="37"/>
    </row>
    <row r="50" spans="1:6" x14ac:dyDescent="0.2">
      <c r="A50" s="16" t="s">
        <v>100</v>
      </c>
      <c r="B50" s="13" t="s">
        <v>101</v>
      </c>
      <c r="C50" s="13" t="s">
        <v>102</v>
      </c>
      <c r="D50" s="14">
        <v>93304680</v>
      </c>
      <c r="E50" s="17">
        <v>0.1023</v>
      </c>
      <c r="F50" s="37"/>
    </row>
    <row r="51" spans="1:6" x14ac:dyDescent="0.2">
      <c r="A51" s="16" t="s">
        <v>103</v>
      </c>
      <c r="B51" s="13" t="s">
        <v>104</v>
      </c>
      <c r="C51" s="13" t="s">
        <v>42</v>
      </c>
      <c r="D51" s="14">
        <v>730421645</v>
      </c>
      <c r="E51" s="17">
        <v>1.6961999999999999</v>
      </c>
      <c r="F51" s="37"/>
    </row>
    <row r="52" spans="1:6" x14ac:dyDescent="0.2">
      <c r="A52" s="16" t="s">
        <v>105</v>
      </c>
      <c r="B52" s="13" t="s">
        <v>106</v>
      </c>
      <c r="C52" s="13" t="s">
        <v>42</v>
      </c>
      <c r="D52" s="14">
        <v>232602924</v>
      </c>
      <c r="E52" s="17">
        <v>0.27139999999999997</v>
      </c>
      <c r="F52" s="37"/>
    </row>
    <row r="53" spans="1:6" x14ac:dyDescent="0.2">
      <c r="A53" s="16" t="s">
        <v>200</v>
      </c>
      <c r="B53" s="13" t="s">
        <v>201</v>
      </c>
      <c r="C53" s="13" t="s">
        <v>36</v>
      </c>
      <c r="D53" s="14">
        <v>267878165</v>
      </c>
      <c r="E53" s="17">
        <v>3.9600000000000003E-2</v>
      </c>
      <c r="F53" s="37"/>
    </row>
    <row r="54" spans="1:6" x14ac:dyDescent="0.2">
      <c r="A54" s="16" t="s">
        <v>202</v>
      </c>
      <c r="B54" s="13" t="s">
        <v>203</v>
      </c>
      <c r="C54" s="13" t="s">
        <v>42</v>
      </c>
      <c r="D54" s="14">
        <v>152929206</v>
      </c>
      <c r="E54" s="17">
        <v>0.375</v>
      </c>
      <c r="F54" s="37"/>
    </row>
    <row r="55" spans="1:6" x14ac:dyDescent="0.2">
      <c r="A55" s="16" t="s">
        <v>107</v>
      </c>
      <c r="B55" s="13" t="s">
        <v>108</v>
      </c>
      <c r="C55" s="13" t="s">
        <v>42</v>
      </c>
      <c r="D55" s="14">
        <v>292235457</v>
      </c>
      <c r="E55" s="17">
        <v>0.83360000000000001</v>
      </c>
      <c r="F55" s="37"/>
    </row>
    <row r="56" spans="1:6" x14ac:dyDescent="0.2">
      <c r="A56" s="16" t="s">
        <v>109</v>
      </c>
      <c r="B56" s="13" t="s">
        <v>110</v>
      </c>
      <c r="C56" s="13" t="s">
        <v>36</v>
      </c>
      <c r="D56" s="14">
        <v>213960535</v>
      </c>
      <c r="E56" s="17">
        <v>0.185</v>
      </c>
      <c r="F56" s="37"/>
    </row>
    <row r="57" spans="1:6" x14ac:dyDescent="0.2">
      <c r="A57" s="16" t="s">
        <v>215</v>
      </c>
      <c r="B57" s="13" t="s">
        <v>216</v>
      </c>
      <c r="C57" s="13" t="s">
        <v>42</v>
      </c>
      <c r="D57" s="14">
        <v>49021854</v>
      </c>
      <c r="E57" s="17">
        <v>0.156</v>
      </c>
      <c r="F57" s="37"/>
    </row>
    <row r="58" spans="1:6" x14ac:dyDescent="0.2">
      <c r="A58" s="16" t="s">
        <v>111</v>
      </c>
      <c r="B58" s="13" t="s">
        <v>112</v>
      </c>
      <c r="C58" s="13" t="s">
        <v>36</v>
      </c>
      <c r="D58" s="14">
        <v>222308001</v>
      </c>
      <c r="E58" s="17">
        <v>0.59440000000000004</v>
      </c>
      <c r="F58" s="37"/>
    </row>
    <row r="59" spans="1:6" x14ac:dyDescent="0.2">
      <c r="A59" s="16" t="s">
        <v>333</v>
      </c>
      <c r="B59" s="13" t="s">
        <v>334</v>
      </c>
      <c r="C59" s="13" t="s">
        <v>42</v>
      </c>
      <c r="D59" s="14">
        <v>54599833</v>
      </c>
      <c r="E59" s="17">
        <v>9.8299999999999998E-2</v>
      </c>
      <c r="F59" s="37"/>
    </row>
    <row r="60" spans="1:6" x14ac:dyDescent="0.2">
      <c r="A60" s="16" t="s">
        <v>113</v>
      </c>
      <c r="B60" s="13" t="s">
        <v>114</v>
      </c>
      <c r="C60" s="13" t="s">
        <v>42</v>
      </c>
      <c r="D60" s="14">
        <v>307657445</v>
      </c>
      <c r="E60" s="17">
        <v>0.13450000000000001</v>
      </c>
      <c r="F60" s="37"/>
    </row>
    <row r="61" spans="1:6" x14ac:dyDescent="0.2">
      <c r="A61" s="16" t="s">
        <v>342</v>
      </c>
      <c r="B61" s="13" t="s">
        <v>116</v>
      </c>
      <c r="C61" s="13" t="s">
        <v>53</v>
      </c>
      <c r="D61" s="14">
        <v>100264457</v>
      </c>
      <c r="E61" s="17">
        <v>0.1305</v>
      </c>
      <c r="F61" s="37"/>
    </row>
    <row r="62" spans="1:6" x14ac:dyDescent="0.2">
      <c r="A62" s="16" t="s">
        <v>115</v>
      </c>
      <c r="B62" s="13" t="s">
        <v>116</v>
      </c>
      <c r="C62" s="13" t="s">
        <v>55</v>
      </c>
      <c r="D62" s="14">
        <v>869031000</v>
      </c>
      <c r="E62" s="17">
        <v>1.3995</v>
      </c>
      <c r="F62" s="37"/>
    </row>
    <row r="63" spans="1:6" x14ac:dyDescent="0.2">
      <c r="A63" s="16" t="s">
        <v>117</v>
      </c>
      <c r="B63" s="13" t="s">
        <v>118</v>
      </c>
      <c r="C63" s="13" t="s">
        <v>55</v>
      </c>
      <c r="D63" s="14">
        <v>268526346</v>
      </c>
      <c r="E63" s="17">
        <v>0.52259999999999995</v>
      </c>
      <c r="F63" s="37"/>
    </row>
    <row r="64" spans="1:6" x14ac:dyDescent="0.2">
      <c r="A64" s="16" t="s">
        <v>119</v>
      </c>
      <c r="B64" s="13" t="s">
        <v>120</v>
      </c>
      <c r="C64" s="13" t="s">
        <v>121</v>
      </c>
      <c r="D64" s="14">
        <v>100328077</v>
      </c>
      <c r="E64" s="17">
        <v>0.1726</v>
      </c>
      <c r="F64" s="37"/>
    </row>
    <row r="65" spans="1:6" x14ac:dyDescent="0.2">
      <c r="A65" s="16" t="s">
        <v>344</v>
      </c>
      <c r="B65" s="13" t="s">
        <v>345</v>
      </c>
      <c r="C65" s="13" t="s">
        <v>42</v>
      </c>
      <c r="D65" s="14">
        <v>77135997</v>
      </c>
      <c r="E65" s="17">
        <v>0.13100000000000001</v>
      </c>
      <c r="F65" s="37"/>
    </row>
    <row r="66" spans="1:6" x14ac:dyDescent="0.2">
      <c r="A66" s="16" t="s">
        <v>346</v>
      </c>
      <c r="B66" s="13" t="s">
        <v>347</v>
      </c>
      <c r="C66" s="13" t="s">
        <v>42</v>
      </c>
      <c r="D66" s="14">
        <v>108143163</v>
      </c>
      <c r="E66" s="17">
        <v>9.8900000000000002E-2</v>
      </c>
      <c r="F66" s="37"/>
    </row>
    <row r="67" spans="1:6" x14ac:dyDescent="0.2">
      <c r="A67" s="16" t="s">
        <v>217</v>
      </c>
      <c r="B67" s="13" t="s">
        <v>218</v>
      </c>
      <c r="C67" s="13" t="s">
        <v>36</v>
      </c>
      <c r="D67" s="14">
        <v>289689446</v>
      </c>
      <c r="E67" s="17">
        <v>2.23E-2</v>
      </c>
      <c r="F67" s="37"/>
    </row>
    <row r="68" spans="1:6" x14ac:dyDescent="0.2">
      <c r="A68" s="16" t="s">
        <v>122</v>
      </c>
      <c r="B68" s="13" t="s">
        <v>123</v>
      </c>
      <c r="C68" s="13" t="s">
        <v>36</v>
      </c>
      <c r="D68" s="14">
        <v>334151314</v>
      </c>
      <c r="E68" s="17">
        <v>0.66120000000000001</v>
      </c>
      <c r="F68" s="37"/>
    </row>
    <row r="69" spans="1:6" x14ac:dyDescent="0.2">
      <c r="A69" s="16" t="s">
        <v>219</v>
      </c>
      <c r="B69" s="13" t="s">
        <v>220</v>
      </c>
      <c r="C69" s="13" t="s">
        <v>42</v>
      </c>
      <c r="D69" s="14">
        <v>84039084</v>
      </c>
      <c r="E69" s="17">
        <v>0.22439999999999999</v>
      </c>
      <c r="F69" s="37"/>
    </row>
    <row r="70" spans="1:6" x14ac:dyDescent="0.2">
      <c r="A70" s="16" t="s">
        <v>350</v>
      </c>
      <c r="B70" s="13" t="s">
        <v>351</v>
      </c>
      <c r="C70" s="13" t="s">
        <v>42</v>
      </c>
      <c r="D70" s="14">
        <v>50768945</v>
      </c>
      <c r="E70" s="17">
        <v>0.1079</v>
      </c>
      <c r="F70" s="37"/>
    </row>
    <row r="71" spans="1:6" x14ac:dyDescent="0.2">
      <c r="A71" s="16" t="s">
        <v>356</v>
      </c>
      <c r="B71" s="13" t="s">
        <v>357</v>
      </c>
      <c r="C71" s="13" t="s">
        <v>36</v>
      </c>
      <c r="D71" s="14">
        <v>70782474</v>
      </c>
      <c r="E71" s="17">
        <v>0.1719</v>
      </c>
      <c r="F71" s="37"/>
    </row>
    <row r="72" spans="1:6" x14ac:dyDescent="0.2">
      <c r="A72" s="16" t="s">
        <v>124</v>
      </c>
      <c r="B72" s="13" t="s">
        <v>125</v>
      </c>
      <c r="C72" s="13" t="s">
        <v>55</v>
      </c>
      <c r="D72" s="14">
        <v>2791771151</v>
      </c>
      <c r="E72" s="17">
        <v>3.2953999999999999</v>
      </c>
      <c r="F72" s="37"/>
    </row>
    <row r="73" spans="1:6" x14ac:dyDescent="0.2">
      <c r="A73" s="16" t="s">
        <v>359</v>
      </c>
      <c r="B73" s="13" t="s">
        <v>127</v>
      </c>
      <c r="C73" s="13" t="s">
        <v>302</v>
      </c>
      <c r="D73" s="14">
        <v>237191582</v>
      </c>
      <c r="E73" s="17">
        <v>0.98089999999999999</v>
      </c>
      <c r="F73" s="37"/>
    </row>
    <row r="74" spans="1:6" x14ac:dyDescent="0.2">
      <c r="A74" s="16" t="s">
        <v>126</v>
      </c>
      <c r="B74" s="13" t="s">
        <v>127</v>
      </c>
      <c r="C74" s="13" t="s">
        <v>72</v>
      </c>
      <c r="D74" s="14">
        <v>2426199142</v>
      </c>
      <c r="E74" s="17">
        <v>10.7499</v>
      </c>
      <c r="F74" s="37"/>
    </row>
    <row r="75" spans="1:6" ht="13.5" customHeight="1" x14ac:dyDescent="0.2">
      <c r="A75" s="16" t="s">
        <v>128</v>
      </c>
      <c r="B75" s="13" t="s">
        <v>129</v>
      </c>
      <c r="C75" s="13" t="s">
        <v>42</v>
      </c>
      <c r="D75" s="14">
        <v>1600689365</v>
      </c>
      <c r="E75" s="17">
        <v>1.4697</v>
      </c>
      <c r="F75" s="37"/>
    </row>
    <row r="76" spans="1:6" x14ac:dyDescent="0.2">
      <c r="A76" s="16" t="s">
        <v>360</v>
      </c>
      <c r="B76" s="13" t="s">
        <v>361</v>
      </c>
      <c r="C76" s="13" t="s">
        <v>42</v>
      </c>
      <c r="D76" s="14">
        <v>108484269</v>
      </c>
      <c r="E76" s="17">
        <v>4.6800000000000001E-2</v>
      </c>
      <c r="F76" s="37"/>
    </row>
    <row r="77" spans="1:6" x14ac:dyDescent="0.2">
      <c r="A77" s="16" t="s">
        <v>362</v>
      </c>
      <c r="B77" s="13" t="s">
        <v>363</v>
      </c>
      <c r="C77" s="13" t="s">
        <v>42</v>
      </c>
      <c r="D77" s="14">
        <v>62411939</v>
      </c>
      <c r="E77" s="17">
        <v>9.0800000000000006E-2</v>
      </c>
      <c r="F77" s="37"/>
    </row>
    <row r="78" spans="1:6" x14ac:dyDescent="0.2">
      <c r="A78" s="16" t="s">
        <v>130</v>
      </c>
      <c r="B78" s="13" t="s">
        <v>131</v>
      </c>
      <c r="C78" s="13" t="s">
        <v>132</v>
      </c>
      <c r="D78" s="14">
        <v>453437215</v>
      </c>
      <c r="E78" s="17">
        <v>0.63900000000000001</v>
      </c>
      <c r="F78" s="37"/>
    </row>
    <row r="79" spans="1:6" x14ac:dyDescent="0.2">
      <c r="A79" s="16" t="s">
        <v>133</v>
      </c>
      <c r="B79" s="13" t="s">
        <v>134</v>
      </c>
      <c r="C79" s="13" t="s">
        <v>36</v>
      </c>
      <c r="D79" s="14">
        <v>205580210</v>
      </c>
      <c r="E79" s="17">
        <v>1.1826000000000001</v>
      </c>
      <c r="F79" s="37"/>
    </row>
    <row r="80" spans="1:6" x14ac:dyDescent="0.2">
      <c r="A80" s="16" t="s">
        <v>364</v>
      </c>
      <c r="B80" s="13" t="s">
        <v>365</v>
      </c>
      <c r="C80" s="13" t="s">
        <v>36</v>
      </c>
      <c r="D80" s="14">
        <v>71060967</v>
      </c>
      <c r="E80" s="17">
        <v>5.2900000000000003E-2</v>
      </c>
      <c r="F80" s="37"/>
    </row>
    <row r="81" spans="1:6" x14ac:dyDescent="0.2">
      <c r="A81" s="16" t="s">
        <v>135</v>
      </c>
      <c r="B81" s="13" t="s">
        <v>136</v>
      </c>
      <c r="C81" s="13" t="s">
        <v>42</v>
      </c>
      <c r="D81" s="14">
        <v>97626453</v>
      </c>
      <c r="E81" s="17">
        <v>0.20930000000000001</v>
      </c>
      <c r="F81" s="37"/>
    </row>
    <row r="82" spans="1:6" x14ac:dyDescent="0.2">
      <c r="A82" s="16" t="s">
        <v>366</v>
      </c>
      <c r="B82" s="13" t="s">
        <v>367</v>
      </c>
      <c r="C82" s="13" t="s">
        <v>36</v>
      </c>
      <c r="D82" s="14">
        <v>31344031</v>
      </c>
      <c r="E82" s="17">
        <v>0.1837</v>
      </c>
      <c r="F82" s="37"/>
    </row>
    <row r="83" spans="1:6" x14ac:dyDescent="0.2">
      <c r="A83" s="16" t="s">
        <v>137</v>
      </c>
      <c r="B83" s="13" t="s">
        <v>138</v>
      </c>
      <c r="C83" s="13" t="s">
        <v>42</v>
      </c>
      <c r="D83" s="14">
        <v>149137239</v>
      </c>
      <c r="E83" s="17">
        <v>0.5948</v>
      </c>
      <c r="F83" s="37"/>
    </row>
    <row r="84" spans="1:6" x14ac:dyDescent="0.2">
      <c r="A84" s="16" t="s">
        <v>372</v>
      </c>
      <c r="B84" s="13" t="s">
        <v>373</v>
      </c>
      <c r="C84" s="13" t="s">
        <v>42</v>
      </c>
      <c r="D84" s="14">
        <v>46984764</v>
      </c>
      <c r="E84" s="17">
        <v>8.5300000000000001E-2</v>
      </c>
      <c r="F84" s="37"/>
    </row>
    <row r="85" spans="1:6" x14ac:dyDescent="0.2">
      <c r="A85" s="16" t="s">
        <v>142</v>
      </c>
      <c r="B85" s="13" t="s">
        <v>143</v>
      </c>
      <c r="C85" s="13" t="s">
        <v>42</v>
      </c>
      <c r="D85" s="14">
        <v>123731547</v>
      </c>
      <c r="E85" s="17">
        <v>0.97760000000000002</v>
      </c>
      <c r="F85" s="37"/>
    </row>
    <row r="86" spans="1:6" x14ac:dyDescent="0.2">
      <c r="A86" s="16" t="s">
        <v>374</v>
      </c>
      <c r="B86" s="13" t="s">
        <v>375</v>
      </c>
      <c r="C86" s="13" t="s">
        <v>36</v>
      </c>
      <c r="D86" s="14">
        <v>86688587</v>
      </c>
      <c r="E86" s="17">
        <v>0.1164</v>
      </c>
      <c r="F86" s="37"/>
    </row>
    <row r="87" spans="1:6" x14ac:dyDescent="0.2">
      <c r="A87" s="16" t="s">
        <v>221</v>
      </c>
      <c r="B87" s="13" t="s">
        <v>222</v>
      </c>
      <c r="C87" s="13" t="s">
        <v>36</v>
      </c>
      <c r="D87" s="14">
        <v>28921496</v>
      </c>
      <c r="E87" s="17">
        <v>0.3357</v>
      </c>
      <c r="F87" s="37"/>
    </row>
    <row r="88" spans="1:6" x14ac:dyDescent="0.2">
      <c r="A88" s="16" t="s">
        <v>223</v>
      </c>
      <c r="B88" s="13" t="s">
        <v>224</v>
      </c>
      <c r="C88" s="13" t="s">
        <v>42</v>
      </c>
      <c r="D88" s="14">
        <v>59771484</v>
      </c>
      <c r="E88" s="17">
        <v>5.4899999999999997E-2</v>
      </c>
      <c r="F88" s="37"/>
    </row>
    <row r="89" spans="1:6" x14ac:dyDescent="0.2">
      <c r="A89" s="16" t="s">
        <v>376</v>
      </c>
      <c r="B89" s="13" t="s">
        <v>377</v>
      </c>
      <c r="C89" s="13" t="s">
        <v>42</v>
      </c>
      <c r="D89" s="14">
        <v>170426589</v>
      </c>
      <c r="E89" s="17">
        <v>9.7299999999999998E-2</v>
      </c>
      <c r="F89" s="37"/>
    </row>
    <row r="90" spans="1:6" x14ac:dyDescent="0.2">
      <c r="A90" s="16" t="s">
        <v>225</v>
      </c>
      <c r="B90" s="13" t="s">
        <v>226</v>
      </c>
      <c r="C90" s="13" t="s">
        <v>121</v>
      </c>
      <c r="D90" s="14">
        <v>543788392</v>
      </c>
      <c r="E90" s="17">
        <v>0.26779999999999998</v>
      </c>
      <c r="F90" s="37"/>
    </row>
    <row r="91" spans="1:6" x14ac:dyDescent="0.2">
      <c r="A91" s="16" t="s">
        <v>144</v>
      </c>
      <c r="B91" s="13" t="s">
        <v>145</v>
      </c>
      <c r="C91" s="13" t="s">
        <v>36</v>
      </c>
      <c r="D91" s="14">
        <v>346989368</v>
      </c>
      <c r="E91" s="17">
        <v>0.17380000000000001</v>
      </c>
      <c r="F91" s="37"/>
    </row>
    <row r="92" spans="1:6" x14ac:dyDescent="0.2">
      <c r="A92" s="16" t="s">
        <v>379</v>
      </c>
      <c r="B92" s="13" t="s">
        <v>380</v>
      </c>
      <c r="C92" s="13" t="s">
        <v>381</v>
      </c>
      <c r="D92" s="14">
        <v>38432692</v>
      </c>
      <c r="E92" s="17">
        <v>0.1018</v>
      </c>
      <c r="F92" s="37"/>
    </row>
    <row r="93" spans="1:6" x14ac:dyDescent="0.2">
      <c r="A93" s="16" t="s">
        <v>227</v>
      </c>
      <c r="B93" s="13" t="s">
        <v>228</v>
      </c>
      <c r="C93" s="13" t="s">
        <v>42</v>
      </c>
      <c r="D93" s="14">
        <v>79320502</v>
      </c>
      <c r="E93" s="17">
        <v>0.26860000000000001</v>
      </c>
      <c r="F93" s="37"/>
    </row>
    <row r="94" spans="1:6" x14ac:dyDescent="0.2">
      <c r="A94" s="16" t="s">
        <v>229</v>
      </c>
      <c r="B94" s="13" t="s">
        <v>230</v>
      </c>
      <c r="C94" s="13" t="s">
        <v>36</v>
      </c>
      <c r="D94" s="14">
        <v>97839950</v>
      </c>
      <c r="E94" s="17">
        <v>0.11799999999999999</v>
      </c>
      <c r="F94" s="37"/>
    </row>
    <row r="95" spans="1:6" x14ac:dyDescent="0.2">
      <c r="A95" s="16" t="s">
        <v>146</v>
      </c>
      <c r="B95" s="13" t="s">
        <v>147</v>
      </c>
      <c r="C95" s="13" t="s">
        <v>36</v>
      </c>
      <c r="D95" s="14">
        <v>68884176</v>
      </c>
      <c r="E95" s="17">
        <v>2.1399999999999999E-2</v>
      </c>
      <c r="F95" s="37"/>
    </row>
    <row r="96" spans="1:6" x14ac:dyDescent="0.2">
      <c r="A96" s="16" t="s">
        <v>148</v>
      </c>
      <c r="B96" s="13" t="s">
        <v>149</v>
      </c>
      <c r="C96" s="13" t="s">
        <v>36</v>
      </c>
      <c r="D96" s="14">
        <v>303041114</v>
      </c>
      <c r="E96" s="17">
        <v>0.25769999999999998</v>
      </c>
      <c r="F96" s="37"/>
    </row>
    <row r="97" spans="1:6" x14ac:dyDescent="0.2">
      <c r="A97" s="16" t="s">
        <v>231</v>
      </c>
      <c r="B97" s="13" t="s">
        <v>232</v>
      </c>
      <c r="C97" s="13" t="s">
        <v>233</v>
      </c>
      <c r="D97" s="14">
        <v>77427474</v>
      </c>
      <c r="E97" s="17">
        <v>0.45950000000000002</v>
      </c>
      <c r="F97" s="37"/>
    </row>
    <row r="98" spans="1:6" x14ac:dyDescent="0.2">
      <c r="A98" s="16" t="s">
        <v>234</v>
      </c>
      <c r="B98" s="13" t="s">
        <v>235</v>
      </c>
      <c r="C98" s="13" t="s">
        <v>36</v>
      </c>
      <c r="D98" s="14">
        <v>43944309</v>
      </c>
      <c r="E98" s="17">
        <v>0.151</v>
      </c>
      <c r="F98" s="37"/>
    </row>
    <row r="99" spans="1:6" x14ac:dyDescent="0.2">
      <c r="A99" s="16" t="s">
        <v>150</v>
      </c>
      <c r="B99" s="13" t="s">
        <v>151</v>
      </c>
      <c r="C99" s="13" t="s">
        <v>36</v>
      </c>
      <c r="D99" s="14">
        <v>168289648</v>
      </c>
      <c r="E99" s="17">
        <v>0.77410000000000001</v>
      </c>
      <c r="F99" s="37"/>
    </row>
    <row r="100" spans="1:6" x14ac:dyDescent="0.2">
      <c r="A100" s="16" t="s">
        <v>236</v>
      </c>
      <c r="B100" s="13" t="s">
        <v>237</v>
      </c>
      <c r="C100" s="13" t="s">
        <v>42</v>
      </c>
      <c r="D100" s="14">
        <v>253034731</v>
      </c>
      <c r="E100" s="17">
        <v>0.2727</v>
      </c>
      <c r="F100" s="37"/>
    </row>
    <row r="101" spans="1:6" x14ac:dyDescent="0.2">
      <c r="A101" s="16" t="s">
        <v>238</v>
      </c>
      <c r="B101" s="13" t="s">
        <v>153</v>
      </c>
      <c r="C101" s="13" t="s">
        <v>53</v>
      </c>
      <c r="D101" s="14">
        <v>161881304</v>
      </c>
      <c r="E101" s="17">
        <v>4.3799999999999999E-2</v>
      </c>
      <c r="F101" s="37"/>
    </row>
    <row r="102" spans="1:6" x14ac:dyDescent="0.2">
      <c r="A102" s="16" t="s">
        <v>152</v>
      </c>
      <c r="B102" s="13" t="s">
        <v>153</v>
      </c>
      <c r="C102" s="13" t="s">
        <v>55</v>
      </c>
      <c r="D102" s="14">
        <v>684137806</v>
      </c>
      <c r="E102" s="17">
        <v>0.17630000000000001</v>
      </c>
      <c r="F102" s="37"/>
    </row>
    <row r="103" spans="1:6" x14ac:dyDescent="0.2">
      <c r="A103" s="16" t="s">
        <v>154</v>
      </c>
      <c r="B103" s="13" t="s">
        <v>155</v>
      </c>
      <c r="C103" s="13" t="s">
        <v>55</v>
      </c>
      <c r="D103" s="14">
        <v>159510159</v>
      </c>
      <c r="E103" s="17">
        <v>2.0268999999999999</v>
      </c>
      <c r="F103" s="37"/>
    </row>
    <row r="104" spans="1:6" x14ac:dyDescent="0.2">
      <c r="A104" s="16" t="s">
        <v>384</v>
      </c>
      <c r="B104" s="13" t="s">
        <v>385</v>
      </c>
      <c r="C104" s="13" t="s">
        <v>55</v>
      </c>
      <c r="D104" s="14">
        <v>154695734</v>
      </c>
      <c r="E104" s="17">
        <v>6.9099999999999995E-2</v>
      </c>
      <c r="F104" s="37"/>
    </row>
    <row r="105" spans="1:6" x14ac:dyDescent="0.2">
      <c r="A105" s="16" t="s">
        <v>388</v>
      </c>
      <c r="B105" s="13" t="s">
        <v>389</v>
      </c>
      <c r="C105" s="13" t="s">
        <v>36</v>
      </c>
      <c r="D105" s="14">
        <v>318956134</v>
      </c>
      <c r="E105" s="17">
        <v>0.1409</v>
      </c>
      <c r="F105" s="37"/>
    </row>
    <row r="106" spans="1:6" x14ac:dyDescent="0.2">
      <c r="A106" s="16" t="s">
        <v>156</v>
      </c>
      <c r="B106" s="13" t="s">
        <v>157</v>
      </c>
      <c r="C106" s="13" t="s">
        <v>36</v>
      </c>
      <c r="D106" s="14">
        <v>1300363699</v>
      </c>
      <c r="E106" s="17">
        <v>0.2145</v>
      </c>
      <c r="F106" s="37"/>
    </row>
    <row r="107" spans="1:6" x14ac:dyDescent="0.2">
      <c r="A107" s="16" t="s">
        <v>239</v>
      </c>
      <c r="B107" s="13" t="s">
        <v>240</v>
      </c>
      <c r="C107" s="13" t="s">
        <v>36</v>
      </c>
      <c r="D107" s="14">
        <v>93917748</v>
      </c>
      <c r="E107" s="17">
        <v>0.36759999999999998</v>
      </c>
      <c r="F107" s="37"/>
    </row>
    <row r="108" spans="1:6" x14ac:dyDescent="0.2">
      <c r="A108" s="16" t="s">
        <v>396</v>
      </c>
      <c r="B108" s="13" t="s">
        <v>397</v>
      </c>
      <c r="C108" s="13" t="s">
        <v>42</v>
      </c>
      <c r="D108" s="14">
        <v>13178174</v>
      </c>
      <c r="E108" s="17">
        <v>2.8000000000000001E-2</v>
      </c>
      <c r="F108" s="37"/>
    </row>
    <row r="109" spans="1:6" x14ac:dyDescent="0.2">
      <c r="A109" s="16" t="s">
        <v>241</v>
      </c>
      <c r="B109" s="13" t="s">
        <v>242</v>
      </c>
      <c r="C109" s="13" t="s">
        <v>36</v>
      </c>
      <c r="D109" s="14">
        <v>838421207</v>
      </c>
      <c r="E109" s="17">
        <v>0.1191</v>
      </c>
      <c r="F109" s="37"/>
    </row>
    <row r="110" spans="1:6" x14ac:dyDescent="0.2">
      <c r="A110" s="16" t="s">
        <v>243</v>
      </c>
      <c r="B110" s="13" t="s">
        <v>244</v>
      </c>
      <c r="C110" s="13" t="s">
        <v>36</v>
      </c>
      <c r="D110" s="14">
        <v>71419238</v>
      </c>
      <c r="E110" s="17">
        <v>7.3800000000000004E-2</v>
      </c>
      <c r="F110" s="37"/>
    </row>
    <row r="111" spans="1:6" x14ac:dyDescent="0.2">
      <c r="A111" s="16" t="s">
        <v>163</v>
      </c>
      <c r="B111" s="13" t="s">
        <v>164</v>
      </c>
      <c r="C111" s="13" t="s">
        <v>36</v>
      </c>
      <c r="D111" s="14">
        <v>195139344</v>
      </c>
      <c r="E111" s="17">
        <v>0.50929999999999997</v>
      </c>
      <c r="F111" s="37"/>
    </row>
    <row r="112" spans="1:6" x14ac:dyDescent="0.2">
      <c r="A112" s="16" t="s">
        <v>245</v>
      </c>
      <c r="B112" s="13" t="s">
        <v>246</v>
      </c>
      <c r="C112" s="13" t="s">
        <v>36</v>
      </c>
      <c r="D112" s="14">
        <v>192914270</v>
      </c>
      <c r="E112" s="17">
        <v>0.44140000000000001</v>
      </c>
      <c r="F112" s="37"/>
    </row>
    <row r="113" spans="1:6" x14ac:dyDescent="0.2">
      <c r="A113" s="16" t="s">
        <v>247</v>
      </c>
      <c r="B113" s="13" t="s">
        <v>248</v>
      </c>
      <c r="C113" s="13" t="s">
        <v>55</v>
      </c>
      <c r="D113" s="14">
        <v>153350054</v>
      </c>
      <c r="E113" s="17">
        <v>0.13289999999999999</v>
      </c>
      <c r="F113" s="37"/>
    </row>
    <row r="114" spans="1:6" x14ac:dyDescent="0.2">
      <c r="A114" s="16" t="s">
        <v>165</v>
      </c>
      <c r="B114" s="13" t="s">
        <v>166</v>
      </c>
      <c r="C114" s="13" t="s">
        <v>36</v>
      </c>
      <c r="D114" s="14">
        <v>363045000</v>
      </c>
      <c r="E114" s="17">
        <v>6.9900000000000004E-2</v>
      </c>
      <c r="F114" s="37"/>
    </row>
    <row r="115" spans="1:6" x14ac:dyDescent="0.2">
      <c r="A115" s="16" t="s">
        <v>167</v>
      </c>
      <c r="B115" s="13" t="s">
        <v>168</v>
      </c>
      <c r="C115" s="13" t="s">
        <v>36</v>
      </c>
      <c r="D115" s="14">
        <v>339985611</v>
      </c>
      <c r="E115" s="17">
        <v>0.86480000000000001</v>
      </c>
      <c r="F115" s="37"/>
    </row>
    <row r="116" spans="1:6" x14ac:dyDescent="0.2">
      <c r="A116" s="16" t="s">
        <v>169</v>
      </c>
      <c r="B116" s="13" t="s">
        <v>170</v>
      </c>
      <c r="C116" s="13" t="s">
        <v>171</v>
      </c>
      <c r="D116" s="14">
        <v>924867316</v>
      </c>
      <c r="E116" s="17">
        <v>1.6597999999999999</v>
      </c>
      <c r="F116" s="37"/>
    </row>
    <row r="117" spans="1:6" x14ac:dyDescent="0.2">
      <c r="A117" s="16" t="s">
        <v>405</v>
      </c>
      <c r="B117" s="13" t="s">
        <v>406</v>
      </c>
      <c r="C117" s="13" t="s">
        <v>171</v>
      </c>
      <c r="D117" s="14">
        <v>42155564</v>
      </c>
      <c r="E117" s="17">
        <v>9.0700000000000003E-2</v>
      </c>
      <c r="F117" s="37"/>
    </row>
    <row r="118" spans="1:6" x14ac:dyDescent="0.2">
      <c r="A118" s="16" t="s">
        <v>409</v>
      </c>
      <c r="B118" s="13" t="s">
        <v>410</v>
      </c>
      <c r="C118" s="13" t="s">
        <v>36</v>
      </c>
      <c r="D118" s="14">
        <v>42259350</v>
      </c>
      <c r="E118" s="17">
        <v>0.17</v>
      </c>
      <c r="F118" s="37"/>
    </row>
    <row r="119" spans="1:6" x14ac:dyDescent="0.2">
      <c r="A119" s="16" t="s">
        <v>411</v>
      </c>
      <c r="B119" s="13" t="s">
        <v>412</v>
      </c>
      <c r="C119" s="13" t="s">
        <v>121</v>
      </c>
      <c r="D119" s="14">
        <v>18544551</v>
      </c>
      <c r="E119" s="17">
        <v>3.5400000000000001E-2</v>
      </c>
      <c r="F119" s="37"/>
    </row>
    <row r="120" spans="1:6" x14ac:dyDescent="0.2">
      <c r="A120" s="16" t="s">
        <v>413</v>
      </c>
      <c r="B120" s="13" t="s">
        <v>414</v>
      </c>
      <c r="C120" s="13" t="s">
        <v>42</v>
      </c>
      <c r="D120" s="14">
        <v>36694502</v>
      </c>
      <c r="E120" s="17">
        <v>8.6099999999999996E-2</v>
      </c>
      <c r="F120" s="37"/>
    </row>
    <row r="121" spans="1:6" x14ac:dyDescent="0.2">
      <c r="A121" s="16" t="s">
        <v>415</v>
      </c>
      <c r="B121" s="13" t="s">
        <v>416</v>
      </c>
      <c r="C121" s="13" t="s">
        <v>42</v>
      </c>
      <c r="D121" s="14">
        <v>25490727</v>
      </c>
      <c r="E121" s="17">
        <v>5.5100000000000003E-2</v>
      </c>
      <c r="F121" s="37"/>
    </row>
    <row r="122" spans="1:6" x14ac:dyDescent="0.2">
      <c r="A122" s="16" t="s">
        <v>417</v>
      </c>
      <c r="B122" s="13" t="s">
        <v>418</v>
      </c>
      <c r="C122" s="13" t="s">
        <v>36</v>
      </c>
      <c r="D122" s="14">
        <v>48017944</v>
      </c>
      <c r="E122" s="17">
        <v>9.8299999999999998E-2</v>
      </c>
      <c r="F122" s="37"/>
    </row>
    <row r="123" spans="1:6" x14ac:dyDescent="0.2">
      <c r="A123" s="16" t="s">
        <v>249</v>
      </c>
      <c r="B123" s="13" t="s">
        <v>250</v>
      </c>
      <c r="C123" s="13" t="s">
        <v>42</v>
      </c>
      <c r="D123" s="14">
        <v>52173912</v>
      </c>
      <c r="E123" s="17">
        <v>0.25719999999999998</v>
      </c>
      <c r="F123" s="37"/>
    </row>
    <row r="124" spans="1:6" x14ac:dyDescent="0.2">
      <c r="A124" s="16" t="s">
        <v>251</v>
      </c>
      <c r="B124" s="13" t="s">
        <v>252</v>
      </c>
      <c r="C124" s="13" t="s">
        <v>171</v>
      </c>
      <c r="D124" s="14">
        <v>239669988</v>
      </c>
      <c r="E124" s="17">
        <v>0.47189999999999999</v>
      </c>
      <c r="F124" s="37"/>
    </row>
    <row r="125" spans="1:6" x14ac:dyDescent="0.2">
      <c r="A125" s="16" t="s">
        <v>176</v>
      </c>
      <c r="B125" s="13" t="s">
        <v>177</v>
      </c>
      <c r="C125" s="13" t="s">
        <v>178</v>
      </c>
      <c r="D125" s="14">
        <v>461276773</v>
      </c>
      <c r="E125" s="17">
        <v>0.39739999999999998</v>
      </c>
      <c r="F125" s="37"/>
    </row>
    <row r="126" spans="1:6" x14ac:dyDescent="0.2">
      <c r="A126" s="16" t="s">
        <v>204</v>
      </c>
      <c r="B126" s="13" t="s">
        <v>205</v>
      </c>
      <c r="C126" s="13" t="s">
        <v>206</v>
      </c>
      <c r="D126" s="14">
        <v>93446544</v>
      </c>
      <c r="E126" s="17">
        <v>0.21099999999999999</v>
      </c>
      <c r="F126" s="37"/>
    </row>
    <row r="127" spans="1:6" x14ac:dyDescent="0.2">
      <c r="A127" s="16" t="s">
        <v>428</v>
      </c>
      <c r="B127" s="13" t="s">
        <v>429</v>
      </c>
      <c r="C127" s="13" t="s">
        <v>36</v>
      </c>
      <c r="D127" s="14">
        <v>80600256</v>
      </c>
      <c r="E127" s="17">
        <v>6.7199999999999996E-2</v>
      </c>
      <c r="F127" s="37"/>
    </row>
    <row r="128" spans="1:6" x14ac:dyDescent="0.2">
      <c r="A128" s="16" t="s">
        <v>430</v>
      </c>
      <c r="B128" s="13" t="s">
        <v>431</v>
      </c>
      <c r="C128" s="13" t="s">
        <v>42</v>
      </c>
      <c r="D128" s="14">
        <v>23737971</v>
      </c>
      <c r="E128" s="17">
        <v>5.33E-2</v>
      </c>
      <c r="F128" s="37"/>
    </row>
    <row r="129" spans="1:6" x14ac:dyDescent="0.2">
      <c r="A129" s="16" t="s">
        <v>182</v>
      </c>
      <c r="B129" s="13" t="s">
        <v>183</v>
      </c>
      <c r="C129" s="13" t="s">
        <v>36</v>
      </c>
      <c r="D129" s="14">
        <v>804866739</v>
      </c>
      <c r="E129" s="17">
        <v>1.173</v>
      </c>
      <c r="F129" s="37"/>
    </row>
    <row r="130" spans="1:6" x14ac:dyDescent="0.2">
      <c r="A130" s="16" t="s">
        <v>253</v>
      </c>
      <c r="B130" s="13" t="s">
        <v>254</v>
      </c>
      <c r="C130" s="13" t="s">
        <v>36</v>
      </c>
      <c r="D130" s="14">
        <v>134313611</v>
      </c>
      <c r="E130" s="17">
        <v>0.58899999999999997</v>
      </c>
      <c r="F130" s="37"/>
    </row>
    <row r="131" spans="1:6" x14ac:dyDescent="0.2">
      <c r="A131" s="16" t="s">
        <v>184</v>
      </c>
      <c r="B131" s="13" t="s">
        <v>185</v>
      </c>
      <c r="C131" s="13" t="s">
        <v>36</v>
      </c>
      <c r="D131" s="14">
        <v>203853427</v>
      </c>
      <c r="E131" s="17">
        <v>0.81420000000000003</v>
      </c>
      <c r="F131" s="37"/>
    </row>
    <row r="132" spans="1:6" x14ac:dyDescent="0.2">
      <c r="A132" s="16" t="s">
        <v>207</v>
      </c>
      <c r="B132" s="13" t="s">
        <v>208</v>
      </c>
      <c r="C132" s="13" t="s">
        <v>55</v>
      </c>
      <c r="D132" s="14">
        <v>88176032</v>
      </c>
      <c r="E132" s="17">
        <v>0.26179999999999998</v>
      </c>
      <c r="F132" s="37"/>
    </row>
    <row r="133" spans="1:6" x14ac:dyDescent="0.2">
      <c r="A133" s="16" t="s">
        <v>186</v>
      </c>
      <c r="B133" s="13" t="s">
        <v>187</v>
      </c>
      <c r="C133" s="13" t="s">
        <v>36</v>
      </c>
      <c r="D133" s="14">
        <v>543604419</v>
      </c>
      <c r="E133" s="17">
        <v>3.6654</v>
      </c>
      <c r="F133" s="37"/>
    </row>
    <row r="134" spans="1:6" x14ac:dyDescent="0.2">
      <c r="A134" s="16" t="s">
        <v>446</v>
      </c>
      <c r="B134" s="13" t="s">
        <v>189</v>
      </c>
      <c r="C134" s="13" t="s">
        <v>53</v>
      </c>
      <c r="D134" s="14">
        <v>173356454</v>
      </c>
      <c r="E134" s="17">
        <v>0.16719999999999999</v>
      </c>
      <c r="F134" s="37"/>
    </row>
    <row r="135" spans="1:6" x14ac:dyDescent="0.2">
      <c r="A135" s="16" t="s">
        <v>188</v>
      </c>
      <c r="B135" s="13" t="s">
        <v>189</v>
      </c>
      <c r="C135" s="13" t="s">
        <v>63</v>
      </c>
      <c r="D135" s="14">
        <v>481069318</v>
      </c>
      <c r="E135" s="17">
        <v>0.50519999999999998</v>
      </c>
      <c r="F135" s="37"/>
    </row>
    <row r="136" spans="1:6" x14ac:dyDescent="0.2">
      <c r="A136" s="16" t="s">
        <v>447</v>
      </c>
      <c r="B136" s="13" t="s">
        <v>448</v>
      </c>
      <c r="C136" s="13" t="s">
        <v>36</v>
      </c>
      <c r="D136" s="14">
        <v>265869206</v>
      </c>
      <c r="E136" s="17">
        <v>0.1018</v>
      </c>
      <c r="F136" s="37"/>
    </row>
    <row r="137" spans="1:6" x14ac:dyDescent="0.2">
      <c r="A137" s="16" t="s">
        <v>190</v>
      </c>
      <c r="B137" s="13" t="s">
        <v>191</v>
      </c>
      <c r="C137" s="13" t="s">
        <v>53</v>
      </c>
      <c r="D137" s="14">
        <v>1262807257</v>
      </c>
      <c r="E137" s="17">
        <v>4.4718999999999998</v>
      </c>
      <c r="F137" s="37"/>
    </row>
    <row r="138" spans="1:6" x14ac:dyDescent="0.2">
      <c r="A138" s="16" t="s">
        <v>192</v>
      </c>
      <c r="B138" s="13" t="s">
        <v>191</v>
      </c>
      <c r="C138" s="13" t="s">
        <v>63</v>
      </c>
      <c r="D138" s="14">
        <v>1878758554</v>
      </c>
      <c r="E138" s="17">
        <v>5.9786999999999999</v>
      </c>
      <c r="F138" s="37"/>
    </row>
    <row r="139" spans="1:6" x14ac:dyDescent="0.2">
      <c r="A139" s="16" t="s">
        <v>255</v>
      </c>
      <c r="B139" s="13" t="s">
        <v>256</v>
      </c>
      <c r="C139" s="13" t="s">
        <v>42</v>
      </c>
      <c r="D139" s="14">
        <v>54370829</v>
      </c>
      <c r="E139" s="17">
        <v>0.22620000000000001</v>
      </c>
      <c r="F139" s="37"/>
    </row>
    <row r="140" spans="1:6" ht="13.5" thickBot="1" x14ac:dyDescent="0.25">
      <c r="A140" s="16" t="s">
        <v>257</v>
      </c>
      <c r="B140" s="13" t="s">
        <v>258</v>
      </c>
      <c r="C140" s="13" t="s">
        <v>92</v>
      </c>
      <c r="D140" s="14">
        <v>214898172</v>
      </c>
      <c r="E140" s="17">
        <v>0.69650000000000001</v>
      </c>
      <c r="F140" s="37"/>
    </row>
    <row r="141" spans="1:6" x14ac:dyDescent="0.2">
      <c r="A141" s="46" t="s">
        <v>2</v>
      </c>
      <c r="B141" s="47"/>
      <c r="C141" s="47"/>
      <c r="D141" s="12">
        <f>SUM(D3:D140)</f>
        <v>44329767564</v>
      </c>
      <c r="E141" s="9">
        <v>100</v>
      </c>
      <c r="F141" s="37"/>
    </row>
    <row r="142" spans="1:6" ht="13.5" thickBot="1" x14ac:dyDescent="0.25">
      <c r="A142" s="48" t="s">
        <v>3</v>
      </c>
      <c r="B142" s="23"/>
      <c r="C142" s="23"/>
      <c r="D142" s="18">
        <v>387677571.88820302</v>
      </c>
      <c r="E142" s="10"/>
      <c r="F142" s="37"/>
    </row>
    <row r="143" spans="1:6" x14ac:dyDescent="0.2">
      <c r="D143" s="6"/>
      <c r="E143" s="7"/>
      <c r="F143" s="37"/>
    </row>
    <row r="144" spans="1:6" x14ac:dyDescent="0.2">
      <c r="A144" s="19" t="s">
        <v>10</v>
      </c>
      <c r="D144" s="6"/>
      <c r="E144" s="7"/>
      <c r="F144" s="37"/>
    </row>
    <row r="145" spans="6:6" x14ac:dyDescent="0.2">
      <c r="F145" s="37"/>
    </row>
    <row r="146" spans="6:6" x14ac:dyDescent="0.2">
      <c r="F146" s="37"/>
    </row>
    <row r="147" spans="6:6" x14ac:dyDescent="0.2">
      <c r="F147" s="37"/>
    </row>
    <row r="148" spans="6:6" x14ac:dyDescent="0.2">
      <c r="F148" s="37"/>
    </row>
    <row r="149" spans="6:6" x14ac:dyDescent="0.2">
      <c r="F149" s="37"/>
    </row>
    <row r="150" spans="6:6" x14ac:dyDescent="0.2">
      <c r="F150" s="37"/>
    </row>
    <row r="151" spans="6:6" x14ac:dyDescent="0.2">
      <c r="F151" s="37"/>
    </row>
    <row r="152" spans="6:6" x14ac:dyDescent="0.2">
      <c r="F152" s="37"/>
    </row>
    <row r="153" spans="6:6" x14ac:dyDescent="0.2">
      <c r="F153" s="37"/>
    </row>
    <row r="154" spans="6:6" x14ac:dyDescent="0.2">
      <c r="F154" s="37"/>
    </row>
    <row r="155" spans="6:6" x14ac:dyDescent="0.2">
      <c r="F155" s="37"/>
    </row>
    <row r="156" spans="6:6" x14ac:dyDescent="0.2">
      <c r="F156" s="37"/>
    </row>
    <row r="157" spans="6:6" x14ac:dyDescent="0.2">
      <c r="F157" s="37"/>
    </row>
    <row r="158" spans="6:6" x14ac:dyDescent="0.2">
      <c r="F158" s="37"/>
    </row>
    <row r="159" spans="6:6" x14ac:dyDescent="0.2">
      <c r="F159" s="37"/>
    </row>
    <row r="160" spans="6:6" x14ac:dyDescent="0.2">
      <c r="F160" s="37"/>
    </row>
    <row r="161" spans="6:6" x14ac:dyDescent="0.2">
      <c r="F161" s="37"/>
    </row>
    <row r="162" spans="6:6" x14ac:dyDescent="0.2">
      <c r="F162" s="37"/>
    </row>
    <row r="163" spans="6:6" x14ac:dyDescent="0.2">
      <c r="F163" s="37"/>
    </row>
    <row r="164" spans="6:6" x14ac:dyDescent="0.2">
      <c r="F164" s="37"/>
    </row>
    <row r="165" spans="6:6" x14ac:dyDescent="0.2">
      <c r="F165" s="37"/>
    </row>
    <row r="166" spans="6:6" x14ac:dyDescent="0.2">
      <c r="F166" s="37"/>
    </row>
    <row r="167" spans="6:6" x14ac:dyDescent="0.2">
      <c r="F167" s="37"/>
    </row>
    <row r="168" spans="6:6" x14ac:dyDescent="0.2">
      <c r="F168" s="37"/>
    </row>
    <row r="169" spans="6:6" x14ac:dyDescent="0.2">
      <c r="F169" s="37"/>
    </row>
    <row r="170" spans="6:6" x14ac:dyDescent="0.2">
      <c r="F170" s="37"/>
    </row>
    <row r="171" spans="6:6" x14ac:dyDescent="0.2">
      <c r="F171" s="37"/>
    </row>
    <row r="172" spans="6:6" x14ac:dyDescent="0.2">
      <c r="F172" s="37"/>
    </row>
    <row r="173" spans="6:6" x14ac:dyDescent="0.2">
      <c r="F173" s="37"/>
    </row>
    <row r="174" spans="6:6" x14ac:dyDescent="0.2">
      <c r="F174" s="37"/>
    </row>
    <row r="175" spans="6:6" x14ac:dyDescent="0.2">
      <c r="F175" s="37"/>
    </row>
    <row r="176" spans="6:6" x14ac:dyDescent="0.2">
      <c r="F176" s="37"/>
    </row>
    <row r="177" spans="6:6" x14ac:dyDescent="0.2">
      <c r="F177" s="37"/>
    </row>
    <row r="178" spans="6:6" x14ac:dyDescent="0.2">
      <c r="F178" s="37"/>
    </row>
    <row r="179" spans="6:6" x14ac:dyDescent="0.2">
      <c r="F179" s="37"/>
    </row>
    <row r="180" spans="6:6" x14ac:dyDescent="0.2">
      <c r="F180" s="37"/>
    </row>
    <row r="181" spans="6:6" x14ac:dyDescent="0.2">
      <c r="F181" s="37"/>
    </row>
    <row r="182" spans="6:6" x14ac:dyDescent="0.2">
      <c r="F182" s="37"/>
    </row>
    <row r="183" spans="6:6" x14ac:dyDescent="0.2">
      <c r="F183" s="37"/>
    </row>
    <row r="184" spans="6:6" x14ac:dyDescent="0.2">
      <c r="F184" s="37"/>
    </row>
    <row r="185" spans="6:6" x14ac:dyDescent="0.2">
      <c r="F185" s="37"/>
    </row>
    <row r="186" spans="6:6" x14ac:dyDescent="0.2">
      <c r="F186" s="37"/>
    </row>
    <row r="187" spans="6:6" x14ac:dyDescent="0.2">
      <c r="F187" s="37"/>
    </row>
    <row r="188" spans="6:6" x14ac:dyDescent="0.2">
      <c r="F188" s="37"/>
    </row>
    <row r="189" spans="6:6" x14ac:dyDescent="0.2">
      <c r="F189" s="37"/>
    </row>
    <row r="190" spans="6:6" x14ac:dyDescent="0.2">
      <c r="F190" s="37"/>
    </row>
    <row r="191" spans="6:6" x14ac:dyDescent="0.2">
      <c r="F191" s="37"/>
    </row>
    <row r="192" spans="6:6" x14ac:dyDescent="0.2">
      <c r="F192" s="37"/>
    </row>
    <row r="193" spans="6:6" x14ac:dyDescent="0.2">
      <c r="F193" s="37"/>
    </row>
    <row r="194" spans="6:6" x14ac:dyDescent="0.2">
      <c r="F194" s="37"/>
    </row>
    <row r="195" spans="6:6" x14ac:dyDescent="0.2">
      <c r="F195" s="37"/>
    </row>
    <row r="196" spans="6:6" x14ac:dyDescent="0.2">
      <c r="F196" s="37"/>
    </row>
    <row r="197" spans="6:6" x14ac:dyDescent="0.2">
      <c r="F197" s="37"/>
    </row>
    <row r="198" spans="6:6" x14ac:dyDescent="0.2">
      <c r="F198" s="37"/>
    </row>
    <row r="199" spans="6:6" x14ac:dyDescent="0.2">
      <c r="F199" s="37"/>
    </row>
    <row r="200" spans="6:6" x14ac:dyDescent="0.2">
      <c r="F200" s="37"/>
    </row>
    <row r="201" spans="6:6" x14ac:dyDescent="0.2">
      <c r="F201" s="37"/>
    </row>
    <row r="202" spans="6:6" x14ac:dyDescent="0.2">
      <c r="F202" s="37"/>
    </row>
    <row r="203" spans="6:6" x14ac:dyDescent="0.2">
      <c r="F203" s="37"/>
    </row>
    <row r="204" spans="6:6" x14ac:dyDescent="0.2">
      <c r="F204" s="37"/>
    </row>
    <row r="205" spans="6:6" x14ac:dyDescent="0.2">
      <c r="F205" s="37"/>
    </row>
    <row r="206" spans="6:6" x14ac:dyDescent="0.2">
      <c r="F206" s="37"/>
    </row>
    <row r="207" spans="6:6" x14ac:dyDescent="0.2">
      <c r="F207" s="37"/>
    </row>
    <row r="208" spans="6:6" x14ac:dyDescent="0.2">
      <c r="F208" s="37"/>
    </row>
  </sheetData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8"/>
  <dimension ref="A1:H199"/>
  <sheetViews>
    <sheetView workbookViewId="0">
      <selection activeCell="D24" sqref="D24"/>
    </sheetView>
  </sheetViews>
  <sheetFormatPr defaultColWidth="11.42578125" defaultRowHeight="12.75" x14ac:dyDescent="0.2"/>
  <cols>
    <col min="1" max="1" width="15.140625" customWidth="1"/>
    <col min="2" max="2" width="15.5703125" customWidth="1"/>
    <col min="3" max="3" width="11.5703125" bestFit="1" customWidth="1"/>
    <col min="4" max="4" width="22.28515625" customWidth="1"/>
    <col min="5" max="5" width="14.5703125" customWidth="1"/>
    <col min="6" max="6" width="11.42578125" customWidth="1"/>
  </cols>
  <sheetData>
    <row r="1" spans="1:6" ht="15.75" thickBot="1" x14ac:dyDescent="0.3">
      <c r="A1" s="63" t="s">
        <v>19</v>
      </c>
      <c r="B1" s="56"/>
      <c r="C1" s="70"/>
      <c r="D1" s="71"/>
      <c r="E1" s="72"/>
    </row>
    <row r="2" spans="1:6" x14ac:dyDescent="0.2">
      <c r="A2" s="1" t="s">
        <v>9</v>
      </c>
      <c r="B2" s="2" t="s">
        <v>6</v>
      </c>
      <c r="C2" s="3" t="s">
        <v>0</v>
      </c>
      <c r="D2" s="4" t="s">
        <v>8</v>
      </c>
      <c r="E2" s="5" t="s">
        <v>1</v>
      </c>
    </row>
    <row r="3" spans="1:6" x14ac:dyDescent="0.2">
      <c r="A3" s="16" t="s">
        <v>451</v>
      </c>
      <c r="B3" s="13" t="s">
        <v>194</v>
      </c>
      <c r="C3" s="13" t="s">
        <v>452</v>
      </c>
      <c r="D3" s="14">
        <v>56427768</v>
      </c>
      <c r="E3" s="17">
        <v>1.3335999999999999</v>
      </c>
      <c r="F3" s="37"/>
    </row>
    <row r="4" spans="1:6" x14ac:dyDescent="0.2">
      <c r="A4" s="16" t="s">
        <v>193</v>
      </c>
      <c r="B4" s="13" t="s">
        <v>194</v>
      </c>
      <c r="C4" s="13" t="s">
        <v>181</v>
      </c>
      <c r="D4" s="14">
        <v>94237502</v>
      </c>
      <c r="E4" s="17">
        <v>2.6711</v>
      </c>
      <c r="F4" s="37"/>
    </row>
    <row r="5" spans="1:6" x14ac:dyDescent="0.2">
      <c r="A5" s="16" t="s">
        <v>195</v>
      </c>
      <c r="B5" s="13" t="s">
        <v>196</v>
      </c>
      <c r="C5" s="13" t="s">
        <v>171</v>
      </c>
      <c r="D5" s="14">
        <v>73633600</v>
      </c>
      <c r="E5" s="17">
        <v>1.8833</v>
      </c>
      <c r="F5" s="37"/>
    </row>
    <row r="6" spans="1:6" x14ac:dyDescent="0.2">
      <c r="A6" s="16" t="s">
        <v>301</v>
      </c>
      <c r="B6" s="13" t="s">
        <v>71</v>
      </c>
      <c r="C6" s="13" t="s">
        <v>302</v>
      </c>
      <c r="D6" s="14">
        <v>163790728</v>
      </c>
      <c r="E6" s="17">
        <v>4.3052999999999999</v>
      </c>
      <c r="F6" s="37"/>
    </row>
    <row r="7" spans="1:6" x14ac:dyDescent="0.2">
      <c r="A7" s="16" t="s">
        <v>70</v>
      </c>
      <c r="B7" s="13" t="s">
        <v>71</v>
      </c>
      <c r="C7" s="13" t="s">
        <v>72</v>
      </c>
      <c r="D7" s="14">
        <v>602265063</v>
      </c>
      <c r="E7" s="17">
        <v>15.694599999999999</v>
      </c>
      <c r="F7" s="37"/>
    </row>
    <row r="8" spans="1:6" x14ac:dyDescent="0.2">
      <c r="A8" s="16" t="s">
        <v>73</v>
      </c>
      <c r="B8" s="13" t="s">
        <v>74</v>
      </c>
      <c r="C8" s="13" t="s">
        <v>75</v>
      </c>
      <c r="D8" s="14">
        <v>181698918</v>
      </c>
      <c r="E8" s="17">
        <v>7.7739000000000003</v>
      </c>
      <c r="F8" s="37"/>
    </row>
    <row r="9" spans="1:6" x14ac:dyDescent="0.2">
      <c r="A9" s="16" t="s">
        <v>213</v>
      </c>
      <c r="B9" s="13" t="s">
        <v>214</v>
      </c>
      <c r="C9" s="13" t="s">
        <v>36</v>
      </c>
      <c r="D9" s="14">
        <v>58136678</v>
      </c>
      <c r="E9" s="17">
        <v>3.2749999999999999</v>
      </c>
      <c r="F9" s="37"/>
    </row>
    <row r="10" spans="1:6" x14ac:dyDescent="0.2">
      <c r="A10" s="16" t="s">
        <v>82</v>
      </c>
      <c r="B10" s="13" t="s">
        <v>83</v>
      </c>
      <c r="C10" s="13" t="s">
        <v>75</v>
      </c>
      <c r="D10" s="14">
        <v>100946948</v>
      </c>
      <c r="E10" s="17">
        <v>5.2210000000000001</v>
      </c>
      <c r="F10" s="37"/>
    </row>
    <row r="11" spans="1:6" x14ac:dyDescent="0.2">
      <c r="A11" s="16" t="s">
        <v>86</v>
      </c>
      <c r="B11" s="13" t="s">
        <v>87</v>
      </c>
      <c r="C11" s="13" t="s">
        <v>42</v>
      </c>
      <c r="D11" s="14">
        <v>293368788</v>
      </c>
      <c r="E11" s="17">
        <v>8.9803999999999995</v>
      </c>
      <c r="F11" s="37"/>
    </row>
    <row r="12" spans="1:6" x14ac:dyDescent="0.2">
      <c r="A12" s="16" t="s">
        <v>95</v>
      </c>
      <c r="B12" s="13" t="s">
        <v>96</v>
      </c>
      <c r="C12" s="13" t="s">
        <v>97</v>
      </c>
      <c r="D12" s="14">
        <v>221661979</v>
      </c>
      <c r="E12" s="17">
        <v>2.6436000000000002</v>
      </c>
      <c r="F12" s="37"/>
    </row>
    <row r="13" spans="1:6" x14ac:dyDescent="0.2">
      <c r="A13" s="16" t="s">
        <v>98</v>
      </c>
      <c r="B13" s="13" t="s">
        <v>96</v>
      </c>
      <c r="C13" s="13" t="s">
        <v>99</v>
      </c>
      <c r="D13" s="14">
        <v>219730858</v>
      </c>
      <c r="E13" s="17">
        <v>3.8849999999999998</v>
      </c>
      <c r="F13" s="37"/>
    </row>
    <row r="14" spans="1:6" x14ac:dyDescent="0.2">
      <c r="A14" s="16" t="s">
        <v>100</v>
      </c>
      <c r="B14" s="13" t="s">
        <v>101</v>
      </c>
      <c r="C14" s="13" t="s">
        <v>102</v>
      </c>
      <c r="D14" s="14">
        <v>93304680</v>
      </c>
      <c r="E14" s="17">
        <v>1.3758999999999999</v>
      </c>
      <c r="F14" s="37"/>
    </row>
    <row r="15" spans="1:6" x14ac:dyDescent="0.2">
      <c r="A15" s="16" t="s">
        <v>105</v>
      </c>
      <c r="B15" s="13" t="s">
        <v>106</v>
      </c>
      <c r="C15" s="13" t="s">
        <v>42</v>
      </c>
      <c r="D15" s="14">
        <v>232602924</v>
      </c>
      <c r="E15" s="17">
        <v>3.6486000000000001</v>
      </c>
      <c r="F15" s="37"/>
    </row>
    <row r="16" spans="1:6" x14ac:dyDescent="0.2">
      <c r="A16" s="16" t="s">
        <v>200</v>
      </c>
      <c r="B16" s="13" t="s">
        <v>201</v>
      </c>
      <c r="C16" s="13" t="s">
        <v>36</v>
      </c>
      <c r="D16" s="14">
        <v>267878165</v>
      </c>
      <c r="E16" s="17">
        <v>0.5333</v>
      </c>
      <c r="F16" s="37"/>
    </row>
    <row r="17" spans="1:8" x14ac:dyDescent="0.2">
      <c r="A17" s="16" t="s">
        <v>202</v>
      </c>
      <c r="B17" s="13" t="s">
        <v>203</v>
      </c>
      <c r="C17" s="13" t="s">
        <v>42</v>
      </c>
      <c r="D17" s="14">
        <v>152929206</v>
      </c>
      <c r="E17" s="17">
        <v>5.0403000000000002</v>
      </c>
      <c r="F17" s="37"/>
    </row>
    <row r="18" spans="1:8" x14ac:dyDescent="0.2">
      <c r="A18" s="16" t="s">
        <v>135</v>
      </c>
      <c r="B18" s="13" t="s">
        <v>136</v>
      </c>
      <c r="C18" s="13" t="s">
        <v>42</v>
      </c>
      <c r="D18" s="14">
        <v>97626453</v>
      </c>
      <c r="E18" s="17">
        <v>2.8130000000000002</v>
      </c>
      <c r="F18" s="37"/>
    </row>
    <row r="19" spans="1:8" x14ac:dyDescent="0.2">
      <c r="A19" s="16" t="s">
        <v>167</v>
      </c>
      <c r="B19" s="13" t="s">
        <v>168</v>
      </c>
      <c r="C19" s="13" t="s">
        <v>36</v>
      </c>
      <c r="D19" s="14">
        <v>339985611</v>
      </c>
      <c r="E19" s="17">
        <v>11.623699999999999</v>
      </c>
      <c r="F19" s="37"/>
    </row>
    <row r="20" spans="1:8" x14ac:dyDescent="0.2">
      <c r="A20" s="16" t="s">
        <v>204</v>
      </c>
      <c r="B20" s="13" t="s">
        <v>205</v>
      </c>
      <c r="C20" s="13" t="s">
        <v>206</v>
      </c>
      <c r="D20" s="14">
        <v>93446544</v>
      </c>
      <c r="E20" s="17">
        <v>2.8361999999999998</v>
      </c>
      <c r="F20" s="37"/>
    </row>
    <row r="21" spans="1:8" x14ac:dyDescent="0.2">
      <c r="A21" s="16" t="s">
        <v>184</v>
      </c>
      <c r="B21" s="13" t="s">
        <v>185</v>
      </c>
      <c r="C21" s="13" t="s">
        <v>36</v>
      </c>
      <c r="D21" s="14">
        <v>203853427</v>
      </c>
      <c r="E21" s="17">
        <v>10.9427</v>
      </c>
      <c r="F21" s="37"/>
    </row>
    <row r="22" spans="1:8" ht="13.5" thickBot="1" x14ac:dyDescent="0.25">
      <c r="A22" s="16" t="s">
        <v>207</v>
      </c>
      <c r="B22" s="13" t="s">
        <v>208</v>
      </c>
      <c r="C22" s="13" t="s">
        <v>55</v>
      </c>
      <c r="D22" s="14">
        <v>88176032</v>
      </c>
      <c r="E22" s="17">
        <v>3.5185</v>
      </c>
      <c r="F22" s="37"/>
    </row>
    <row r="23" spans="1:8" x14ac:dyDescent="0.2">
      <c r="A23" s="46" t="s">
        <v>2</v>
      </c>
      <c r="B23" s="47"/>
      <c r="C23" s="47"/>
      <c r="D23" s="59">
        <f>SUM(D3:D22)</f>
        <v>3635701872</v>
      </c>
      <c r="E23" s="9">
        <v>100</v>
      </c>
      <c r="F23" s="37"/>
      <c r="G23" s="8"/>
      <c r="H23" s="7"/>
    </row>
    <row r="24" spans="1:8" ht="13.5" thickBot="1" x14ac:dyDescent="0.25">
      <c r="A24" s="48" t="s">
        <v>3</v>
      </c>
      <c r="B24" s="23"/>
      <c r="C24" s="23"/>
      <c r="D24" s="76">
        <v>22679365.266562201</v>
      </c>
      <c r="E24" s="10"/>
      <c r="F24" s="37"/>
    </row>
    <row r="25" spans="1:8" x14ac:dyDescent="0.2">
      <c r="D25" s="6"/>
      <c r="E25" s="7"/>
      <c r="F25" s="37"/>
    </row>
    <row r="26" spans="1:8" x14ac:dyDescent="0.2">
      <c r="A26" s="19" t="s">
        <v>10</v>
      </c>
      <c r="D26" s="6"/>
      <c r="E26" s="7"/>
      <c r="F26" s="37"/>
    </row>
    <row r="27" spans="1:8" x14ac:dyDescent="0.2">
      <c r="A27" s="36"/>
      <c r="D27" s="6"/>
      <c r="E27" s="7"/>
      <c r="F27" s="37"/>
    </row>
    <row r="28" spans="1:8" x14ac:dyDescent="0.2">
      <c r="A28" s="36"/>
      <c r="D28" s="6"/>
      <c r="E28" s="7"/>
      <c r="F28" s="37"/>
    </row>
    <row r="29" spans="1:8" x14ac:dyDescent="0.2">
      <c r="A29" s="36"/>
      <c r="D29" s="6"/>
      <c r="E29" s="7"/>
      <c r="F29" s="37"/>
    </row>
    <row r="30" spans="1:8" x14ac:dyDescent="0.2">
      <c r="A30" s="36"/>
      <c r="D30" s="6"/>
      <c r="E30" s="7"/>
      <c r="F30" s="37"/>
    </row>
    <row r="31" spans="1:8" x14ac:dyDescent="0.2">
      <c r="A31" s="36"/>
      <c r="F31" s="37"/>
    </row>
    <row r="32" spans="1:8" x14ac:dyDescent="0.2">
      <c r="A32" s="36"/>
      <c r="D32" s="6"/>
      <c r="E32" s="7"/>
      <c r="F32" s="37"/>
    </row>
    <row r="33" spans="4:6" x14ac:dyDescent="0.2">
      <c r="D33" s="6"/>
      <c r="E33" s="7"/>
      <c r="F33" s="37"/>
    </row>
    <row r="34" spans="4:6" x14ac:dyDescent="0.2">
      <c r="F34" s="37"/>
    </row>
    <row r="35" spans="4:6" x14ac:dyDescent="0.2">
      <c r="F35" s="37"/>
    </row>
    <row r="36" spans="4:6" x14ac:dyDescent="0.2">
      <c r="F36" s="37"/>
    </row>
    <row r="37" spans="4:6" x14ac:dyDescent="0.2">
      <c r="F37" s="37"/>
    </row>
    <row r="38" spans="4:6" x14ac:dyDescent="0.2">
      <c r="F38" s="37"/>
    </row>
    <row r="39" spans="4:6" x14ac:dyDescent="0.2">
      <c r="F39" s="37"/>
    </row>
    <row r="40" spans="4:6" x14ac:dyDescent="0.2">
      <c r="F40" s="37"/>
    </row>
    <row r="41" spans="4:6" x14ac:dyDescent="0.2">
      <c r="F41" s="37"/>
    </row>
    <row r="42" spans="4:6" x14ac:dyDescent="0.2">
      <c r="F42" s="37"/>
    </row>
    <row r="43" spans="4:6" x14ac:dyDescent="0.2">
      <c r="F43" s="37"/>
    </row>
    <row r="44" spans="4:6" x14ac:dyDescent="0.2">
      <c r="F44" s="37"/>
    </row>
    <row r="45" spans="4:6" x14ac:dyDescent="0.2">
      <c r="F45" s="37"/>
    </row>
    <row r="46" spans="4:6" x14ac:dyDescent="0.2">
      <c r="F46" s="37"/>
    </row>
    <row r="47" spans="4:6" x14ac:dyDescent="0.2">
      <c r="F47" s="37"/>
    </row>
    <row r="48" spans="4:6" x14ac:dyDescent="0.2">
      <c r="F48" s="37"/>
    </row>
    <row r="49" spans="1:6" x14ac:dyDescent="0.2">
      <c r="F49" s="37"/>
    </row>
    <row r="50" spans="1:6" x14ac:dyDescent="0.2">
      <c r="F50" s="37"/>
    </row>
    <row r="51" spans="1:6" x14ac:dyDescent="0.2">
      <c r="F51" s="37"/>
    </row>
    <row r="52" spans="1:6" x14ac:dyDescent="0.2">
      <c r="F52" s="37"/>
    </row>
    <row r="53" spans="1:6" x14ac:dyDescent="0.2">
      <c r="F53" s="37"/>
    </row>
    <row r="54" spans="1:6" x14ac:dyDescent="0.2">
      <c r="F54" s="37"/>
    </row>
    <row r="55" spans="1:6" x14ac:dyDescent="0.2">
      <c r="F55" s="37"/>
    </row>
    <row r="56" spans="1:6" ht="13.5" customHeight="1" x14ac:dyDescent="0.2">
      <c r="F56" s="37"/>
    </row>
    <row r="57" spans="1:6" x14ac:dyDescent="0.2">
      <c r="F57" s="37"/>
    </row>
    <row r="58" spans="1:6" x14ac:dyDescent="0.2">
      <c r="F58" s="37"/>
    </row>
    <row r="59" spans="1:6" x14ac:dyDescent="0.2">
      <c r="F59" s="37"/>
    </row>
    <row r="60" spans="1:6" x14ac:dyDescent="0.2">
      <c r="F60" s="37"/>
    </row>
    <row r="61" spans="1:6" x14ac:dyDescent="0.2">
      <c r="F61" s="37"/>
    </row>
    <row r="62" spans="1:6" x14ac:dyDescent="0.2">
      <c r="F62" s="37"/>
    </row>
    <row r="63" spans="1:6" x14ac:dyDescent="0.2">
      <c r="F63" s="37"/>
    </row>
    <row r="64" spans="1:6" x14ac:dyDescent="0.2">
      <c r="A64" s="52" t="s">
        <v>10</v>
      </c>
      <c r="F64" s="37"/>
    </row>
    <row r="65" spans="6:6" x14ac:dyDescent="0.2">
      <c r="F65" s="37"/>
    </row>
    <row r="66" spans="6:6" x14ac:dyDescent="0.2">
      <c r="F66" s="37"/>
    </row>
    <row r="67" spans="6:6" x14ac:dyDescent="0.2">
      <c r="F67" s="37"/>
    </row>
    <row r="68" spans="6:6" x14ac:dyDescent="0.2">
      <c r="F68" s="37"/>
    </row>
    <row r="69" spans="6:6" x14ac:dyDescent="0.2">
      <c r="F69" s="37"/>
    </row>
    <row r="70" spans="6:6" x14ac:dyDescent="0.2">
      <c r="F70" s="37"/>
    </row>
    <row r="71" spans="6:6" x14ac:dyDescent="0.2">
      <c r="F71" s="37"/>
    </row>
    <row r="72" spans="6:6" x14ac:dyDescent="0.2">
      <c r="F72" s="37"/>
    </row>
    <row r="73" spans="6:6" x14ac:dyDescent="0.2">
      <c r="F73" s="37"/>
    </row>
    <row r="74" spans="6:6" x14ac:dyDescent="0.2">
      <c r="F74" s="37"/>
    </row>
    <row r="75" spans="6:6" x14ac:dyDescent="0.2">
      <c r="F75" s="37"/>
    </row>
    <row r="76" spans="6:6" x14ac:dyDescent="0.2">
      <c r="F76" s="37"/>
    </row>
    <row r="77" spans="6:6" x14ac:dyDescent="0.2">
      <c r="F77" s="37"/>
    </row>
    <row r="78" spans="6:6" x14ac:dyDescent="0.2">
      <c r="F78" s="37"/>
    </row>
    <row r="79" spans="6:6" x14ac:dyDescent="0.2">
      <c r="F79" s="37"/>
    </row>
    <row r="80" spans="6:6" x14ac:dyDescent="0.2">
      <c r="F80" s="37"/>
    </row>
    <row r="81" spans="6:6" x14ac:dyDescent="0.2">
      <c r="F81" s="37"/>
    </row>
    <row r="82" spans="6:6" x14ac:dyDescent="0.2">
      <c r="F82" s="37"/>
    </row>
    <row r="83" spans="6:6" x14ac:dyDescent="0.2">
      <c r="F83" s="37"/>
    </row>
    <row r="84" spans="6:6" x14ac:dyDescent="0.2">
      <c r="F84" s="37"/>
    </row>
    <row r="85" spans="6:6" x14ac:dyDescent="0.2">
      <c r="F85" s="37"/>
    </row>
    <row r="86" spans="6:6" x14ac:dyDescent="0.2">
      <c r="F86" s="37"/>
    </row>
    <row r="87" spans="6:6" x14ac:dyDescent="0.2">
      <c r="F87" s="37"/>
    </row>
    <row r="88" spans="6:6" x14ac:dyDescent="0.2">
      <c r="F88" s="37"/>
    </row>
    <row r="89" spans="6:6" x14ac:dyDescent="0.2">
      <c r="F89" s="37"/>
    </row>
    <row r="90" spans="6:6" x14ac:dyDescent="0.2">
      <c r="F90" s="37"/>
    </row>
    <row r="91" spans="6:6" x14ac:dyDescent="0.2">
      <c r="F91" s="37"/>
    </row>
    <row r="92" spans="6:6" x14ac:dyDescent="0.2">
      <c r="F92" s="37"/>
    </row>
    <row r="93" spans="6:6" x14ac:dyDescent="0.2">
      <c r="F93" s="37"/>
    </row>
    <row r="94" spans="6:6" x14ac:dyDescent="0.2">
      <c r="F94" s="37"/>
    </row>
    <row r="95" spans="6:6" x14ac:dyDescent="0.2">
      <c r="F95" s="37"/>
    </row>
    <row r="96" spans="6:6" x14ac:dyDescent="0.2">
      <c r="F96" s="37"/>
    </row>
    <row r="97" spans="6:6" x14ac:dyDescent="0.2">
      <c r="F97" s="37"/>
    </row>
    <row r="98" spans="6:6" x14ac:dyDescent="0.2">
      <c r="F98" s="37"/>
    </row>
    <row r="99" spans="6:6" x14ac:dyDescent="0.2">
      <c r="F99" s="37"/>
    </row>
    <row r="100" spans="6:6" x14ac:dyDescent="0.2">
      <c r="F100" s="37"/>
    </row>
    <row r="101" spans="6:6" x14ac:dyDescent="0.2">
      <c r="F101" s="37"/>
    </row>
    <row r="102" spans="6:6" x14ac:dyDescent="0.2">
      <c r="F102" s="37"/>
    </row>
    <row r="103" spans="6:6" x14ac:dyDescent="0.2">
      <c r="F103" s="37"/>
    </row>
    <row r="104" spans="6:6" x14ac:dyDescent="0.2">
      <c r="F104" s="37"/>
    </row>
    <row r="105" spans="6:6" x14ac:dyDescent="0.2">
      <c r="F105" s="37"/>
    </row>
    <row r="106" spans="6:6" x14ac:dyDescent="0.2">
      <c r="F106" s="37"/>
    </row>
    <row r="107" spans="6:6" x14ac:dyDescent="0.2">
      <c r="F107" s="37"/>
    </row>
    <row r="108" spans="6:6" x14ac:dyDescent="0.2">
      <c r="F108" s="37"/>
    </row>
    <row r="109" spans="6:6" x14ac:dyDescent="0.2">
      <c r="F109" s="37"/>
    </row>
    <row r="110" spans="6:6" x14ac:dyDescent="0.2">
      <c r="F110" s="37"/>
    </row>
    <row r="111" spans="6:6" x14ac:dyDescent="0.2">
      <c r="F111" s="37"/>
    </row>
    <row r="112" spans="6:6" x14ac:dyDescent="0.2">
      <c r="F112" s="37"/>
    </row>
    <row r="113" spans="6:6" x14ac:dyDescent="0.2">
      <c r="F113" s="37"/>
    </row>
    <row r="114" spans="6:6" x14ac:dyDescent="0.2">
      <c r="F114" s="37"/>
    </row>
    <row r="115" spans="6:6" x14ac:dyDescent="0.2">
      <c r="F115" s="37"/>
    </row>
    <row r="116" spans="6:6" x14ac:dyDescent="0.2">
      <c r="F116" s="37"/>
    </row>
    <row r="117" spans="6:6" x14ac:dyDescent="0.2">
      <c r="F117" s="37"/>
    </row>
    <row r="118" spans="6:6" x14ac:dyDescent="0.2">
      <c r="F118" s="37"/>
    </row>
    <row r="119" spans="6:6" x14ac:dyDescent="0.2">
      <c r="F119" s="37"/>
    </row>
    <row r="120" spans="6:6" x14ac:dyDescent="0.2">
      <c r="F120" s="37"/>
    </row>
    <row r="121" spans="6:6" x14ac:dyDescent="0.2">
      <c r="F121" s="37"/>
    </row>
    <row r="122" spans="6:6" x14ac:dyDescent="0.2">
      <c r="F122" s="37"/>
    </row>
    <row r="123" spans="6:6" x14ac:dyDescent="0.2">
      <c r="F123" s="37"/>
    </row>
    <row r="124" spans="6:6" x14ac:dyDescent="0.2">
      <c r="F124" s="37"/>
    </row>
    <row r="125" spans="6:6" x14ac:dyDescent="0.2">
      <c r="F125" s="37"/>
    </row>
    <row r="126" spans="6:6" x14ac:dyDescent="0.2">
      <c r="F126" s="37"/>
    </row>
    <row r="127" spans="6:6" x14ac:dyDescent="0.2">
      <c r="F127" s="37"/>
    </row>
    <row r="128" spans="6:6" x14ac:dyDescent="0.2">
      <c r="F128" s="37"/>
    </row>
    <row r="129" spans="6:6" x14ac:dyDescent="0.2">
      <c r="F129" s="37"/>
    </row>
    <row r="130" spans="6:6" x14ac:dyDescent="0.2">
      <c r="F130" s="37"/>
    </row>
    <row r="131" spans="6:6" x14ac:dyDescent="0.2">
      <c r="F131" s="37"/>
    </row>
    <row r="132" spans="6:6" x14ac:dyDescent="0.2">
      <c r="F132" s="37"/>
    </row>
    <row r="133" spans="6:6" x14ac:dyDescent="0.2">
      <c r="F133" s="37"/>
    </row>
    <row r="134" spans="6:6" x14ac:dyDescent="0.2">
      <c r="F134" s="37"/>
    </row>
    <row r="135" spans="6:6" x14ac:dyDescent="0.2">
      <c r="F135" s="37"/>
    </row>
    <row r="136" spans="6:6" x14ac:dyDescent="0.2">
      <c r="F136" s="37"/>
    </row>
    <row r="137" spans="6:6" x14ac:dyDescent="0.2">
      <c r="F137" s="37"/>
    </row>
    <row r="138" spans="6:6" x14ac:dyDescent="0.2">
      <c r="F138" s="37"/>
    </row>
    <row r="139" spans="6:6" x14ac:dyDescent="0.2">
      <c r="F139" s="37"/>
    </row>
    <row r="140" spans="6:6" x14ac:dyDescent="0.2">
      <c r="F140" s="37"/>
    </row>
    <row r="141" spans="6:6" x14ac:dyDescent="0.2">
      <c r="F141" s="37"/>
    </row>
    <row r="142" spans="6:6" x14ac:dyDescent="0.2">
      <c r="F142" s="37"/>
    </row>
    <row r="143" spans="6:6" x14ac:dyDescent="0.2">
      <c r="F143" s="37"/>
    </row>
    <row r="144" spans="6:6" x14ac:dyDescent="0.2">
      <c r="F144" s="37"/>
    </row>
    <row r="145" spans="6:6" x14ac:dyDescent="0.2">
      <c r="F145" s="37"/>
    </row>
    <row r="146" spans="6:6" x14ac:dyDescent="0.2">
      <c r="F146" s="37"/>
    </row>
    <row r="147" spans="6:6" x14ac:dyDescent="0.2">
      <c r="F147" s="37"/>
    </row>
    <row r="148" spans="6:6" x14ac:dyDescent="0.2">
      <c r="F148" s="37"/>
    </row>
    <row r="149" spans="6:6" x14ac:dyDescent="0.2">
      <c r="F149" s="37"/>
    </row>
    <row r="150" spans="6:6" x14ac:dyDescent="0.2">
      <c r="F150" s="37"/>
    </row>
    <row r="151" spans="6:6" x14ac:dyDescent="0.2">
      <c r="F151" s="37"/>
    </row>
    <row r="152" spans="6:6" x14ac:dyDescent="0.2">
      <c r="F152" s="37"/>
    </row>
    <row r="153" spans="6:6" x14ac:dyDescent="0.2">
      <c r="F153" s="37"/>
    </row>
    <row r="154" spans="6:6" x14ac:dyDescent="0.2">
      <c r="F154" s="37"/>
    </row>
    <row r="155" spans="6:6" x14ac:dyDescent="0.2">
      <c r="F155" s="37"/>
    </row>
    <row r="156" spans="6:6" x14ac:dyDescent="0.2">
      <c r="F156" s="37"/>
    </row>
    <row r="157" spans="6:6" x14ac:dyDescent="0.2">
      <c r="F157" s="37"/>
    </row>
    <row r="158" spans="6:6" x14ac:dyDescent="0.2">
      <c r="F158" s="37"/>
    </row>
    <row r="159" spans="6:6" x14ac:dyDescent="0.2">
      <c r="F159" s="37"/>
    </row>
    <row r="160" spans="6:6" x14ac:dyDescent="0.2">
      <c r="F160" s="37"/>
    </row>
    <row r="161" spans="6:6" x14ac:dyDescent="0.2">
      <c r="F161" s="37"/>
    </row>
    <row r="162" spans="6:6" x14ac:dyDescent="0.2">
      <c r="F162" s="37"/>
    </row>
    <row r="163" spans="6:6" x14ac:dyDescent="0.2">
      <c r="F163" s="37"/>
    </row>
    <row r="164" spans="6:6" x14ac:dyDescent="0.2">
      <c r="F164" s="37"/>
    </row>
    <row r="165" spans="6:6" x14ac:dyDescent="0.2">
      <c r="F165" s="37"/>
    </row>
    <row r="166" spans="6:6" x14ac:dyDescent="0.2">
      <c r="F166" s="37"/>
    </row>
    <row r="167" spans="6:6" x14ac:dyDescent="0.2">
      <c r="F167" s="37"/>
    </row>
    <row r="168" spans="6:6" x14ac:dyDescent="0.2">
      <c r="F168" s="37"/>
    </row>
    <row r="169" spans="6:6" x14ac:dyDescent="0.2">
      <c r="F169" s="37"/>
    </row>
    <row r="170" spans="6:6" x14ac:dyDescent="0.2">
      <c r="F170" s="37"/>
    </row>
    <row r="171" spans="6:6" x14ac:dyDescent="0.2">
      <c r="F171" s="37"/>
    </row>
    <row r="172" spans="6:6" x14ac:dyDescent="0.2">
      <c r="F172" s="37"/>
    </row>
    <row r="173" spans="6:6" x14ac:dyDescent="0.2">
      <c r="F173" s="37"/>
    </row>
    <row r="174" spans="6:6" x14ac:dyDescent="0.2">
      <c r="F174" s="37"/>
    </row>
    <row r="175" spans="6:6" x14ac:dyDescent="0.2">
      <c r="F175" s="37"/>
    </row>
    <row r="176" spans="6:6" x14ac:dyDescent="0.2">
      <c r="F176" s="37"/>
    </row>
    <row r="177" spans="6:6" x14ac:dyDescent="0.2">
      <c r="F177" s="37"/>
    </row>
    <row r="178" spans="6:6" x14ac:dyDescent="0.2">
      <c r="F178" s="37"/>
    </row>
    <row r="179" spans="6:6" x14ac:dyDescent="0.2">
      <c r="F179" s="37"/>
    </row>
    <row r="180" spans="6:6" x14ac:dyDescent="0.2">
      <c r="F180" s="37"/>
    </row>
    <row r="181" spans="6:6" x14ac:dyDescent="0.2">
      <c r="F181" s="37"/>
    </row>
    <row r="182" spans="6:6" x14ac:dyDescent="0.2">
      <c r="F182" s="37"/>
    </row>
    <row r="183" spans="6:6" x14ac:dyDescent="0.2">
      <c r="F183" s="37"/>
    </row>
    <row r="184" spans="6:6" x14ac:dyDescent="0.2">
      <c r="F184" s="37"/>
    </row>
    <row r="185" spans="6:6" x14ac:dyDescent="0.2">
      <c r="F185" s="37"/>
    </row>
    <row r="186" spans="6:6" x14ac:dyDescent="0.2">
      <c r="F186" s="37"/>
    </row>
    <row r="187" spans="6:6" x14ac:dyDescent="0.2">
      <c r="F187" s="37"/>
    </row>
    <row r="188" spans="6:6" x14ac:dyDescent="0.2">
      <c r="F188" s="37"/>
    </row>
    <row r="189" spans="6:6" x14ac:dyDescent="0.2">
      <c r="F189" s="37"/>
    </row>
    <row r="190" spans="6:6" x14ac:dyDescent="0.2">
      <c r="F190" s="37"/>
    </row>
    <row r="191" spans="6:6" x14ac:dyDescent="0.2">
      <c r="F191" s="37"/>
    </row>
    <row r="192" spans="6:6" x14ac:dyDescent="0.2">
      <c r="F192" s="37"/>
    </row>
    <row r="193" spans="6:6" x14ac:dyDescent="0.2">
      <c r="F193" s="37"/>
    </row>
    <row r="194" spans="6:6" x14ac:dyDescent="0.2">
      <c r="F194" s="37"/>
    </row>
    <row r="195" spans="6:6" x14ac:dyDescent="0.2">
      <c r="F195" s="37"/>
    </row>
    <row r="196" spans="6:6" x14ac:dyDescent="0.2">
      <c r="F196" s="37"/>
    </row>
    <row r="197" spans="6:6" x14ac:dyDescent="0.2">
      <c r="F197" s="37"/>
    </row>
    <row r="198" spans="6:6" x14ac:dyDescent="0.2">
      <c r="F198" s="37"/>
    </row>
    <row r="199" spans="6:6" x14ac:dyDescent="0.2">
      <c r="F199" s="37"/>
    </row>
  </sheetData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9"/>
  <dimension ref="A1:H196"/>
  <sheetViews>
    <sheetView topLeftCell="A28" workbookViewId="0">
      <selection activeCell="D40" sqref="D40"/>
    </sheetView>
  </sheetViews>
  <sheetFormatPr defaultColWidth="11.42578125" defaultRowHeight="12.75" x14ac:dyDescent="0.2"/>
  <cols>
    <col min="1" max="1" width="15.140625" customWidth="1"/>
    <col min="2" max="2" width="15.5703125" customWidth="1"/>
    <col min="3" max="3" width="11.5703125" bestFit="1" customWidth="1"/>
    <col min="4" max="4" width="22.28515625" customWidth="1"/>
    <col min="5" max="5" width="14.5703125" customWidth="1"/>
    <col min="6" max="6" width="11.42578125" customWidth="1"/>
  </cols>
  <sheetData>
    <row r="1" spans="1:6" ht="15.75" thickBot="1" x14ac:dyDescent="0.3">
      <c r="A1" s="63" t="s">
        <v>18</v>
      </c>
      <c r="B1" s="56"/>
      <c r="C1" s="70"/>
      <c r="D1" s="71"/>
      <c r="E1" s="72"/>
    </row>
    <row r="2" spans="1:6" ht="13.5" thickBot="1" x14ac:dyDescent="0.25">
      <c r="A2" s="1" t="s">
        <v>9</v>
      </c>
      <c r="B2" s="2" t="s">
        <v>6</v>
      </c>
      <c r="C2" s="3" t="s">
        <v>0</v>
      </c>
      <c r="D2" s="4" t="s">
        <v>7</v>
      </c>
      <c r="E2" s="5" t="s">
        <v>1</v>
      </c>
    </row>
    <row r="3" spans="1:6" x14ac:dyDescent="0.2">
      <c r="A3" s="49" t="s">
        <v>259</v>
      </c>
      <c r="B3" s="11" t="s">
        <v>260</v>
      </c>
      <c r="C3" s="11" t="s">
        <v>121</v>
      </c>
      <c r="D3" s="12">
        <v>47384372</v>
      </c>
      <c r="E3" s="9">
        <v>0.28799999999999998</v>
      </c>
      <c r="F3" s="37"/>
    </row>
    <row r="4" spans="1:6" x14ac:dyDescent="0.2">
      <c r="A4" s="16" t="s">
        <v>451</v>
      </c>
      <c r="B4" s="13" t="s">
        <v>194</v>
      </c>
      <c r="C4" s="13" t="s">
        <v>452</v>
      </c>
      <c r="D4" s="14">
        <v>56427768</v>
      </c>
      <c r="E4" s="17">
        <v>0.38369999999999999</v>
      </c>
      <c r="F4" s="37"/>
    </row>
    <row r="5" spans="1:6" x14ac:dyDescent="0.2">
      <c r="A5" s="16" t="s">
        <v>193</v>
      </c>
      <c r="B5" s="13" t="s">
        <v>194</v>
      </c>
      <c r="C5" s="13" t="s">
        <v>181</v>
      </c>
      <c r="D5" s="14">
        <v>94237502</v>
      </c>
      <c r="E5" s="17">
        <v>0.76870000000000005</v>
      </c>
      <c r="F5" s="37"/>
    </row>
    <row r="6" spans="1:6" x14ac:dyDescent="0.2">
      <c r="A6" s="16" t="s">
        <v>211</v>
      </c>
      <c r="B6" s="13" t="s">
        <v>212</v>
      </c>
      <c r="C6" s="13" t="s">
        <v>75</v>
      </c>
      <c r="D6" s="14">
        <v>174312774</v>
      </c>
      <c r="E6" s="17">
        <v>1.002</v>
      </c>
      <c r="F6" s="37"/>
    </row>
    <row r="7" spans="1:6" x14ac:dyDescent="0.2">
      <c r="A7" s="16" t="s">
        <v>286</v>
      </c>
      <c r="B7" s="13" t="s">
        <v>287</v>
      </c>
      <c r="C7" s="13" t="s">
        <v>42</v>
      </c>
      <c r="D7" s="14">
        <v>155974898</v>
      </c>
      <c r="E7" s="17">
        <v>0.31819999999999998</v>
      </c>
      <c r="F7" s="37"/>
    </row>
    <row r="8" spans="1:6" x14ac:dyDescent="0.2">
      <c r="A8" s="16" t="s">
        <v>288</v>
      </c>
      <c r="B8" s="13" t="s">
        <v>289</v>
      </c>
      <c r="C8" s="13" t="s">
        <v>42</v>
      </c>
      <c r="D8" s="14">
        <v>70068491</v>
      </c>
      <c r="E8" s="17">
        <v>0.31080000000000002</v>
      </c>
      <c r="F8" s="37"/>
    </row>
    <row r="9" spans="1:6" x14ac:dyDescent="0.2">
      <c r="A9" s="16" t="s">
        <v>56</v>
      </c>
      <c r="B9" s="13" t="s">
        <v>57</v>
      </c>
      <c r="C9" s="13" t="s">
        <v>58</v>
      </c>
      <c r="D9" s="14">
        <v>222485404</v>
      </c>
      <c r="E9" s="17">
        <v>2.0003000000000002</v>
      </c>
      <c r="F9" s="37"/>
    </row>
    <row r="10" spans="1:6" x14ac:dyDescent="0.2">
      <c r="A10" s="16" t="s">
        <v>59</v>
      </c>
      <c r="B10" s="13" t="s">
        <v>60</v>
      </c>
      <c r="C10" s="13" t="s">
        <v>36</v>
      </c>
      <c r="D10" s="14">
        <v>869869347</v>
      </c>
      <c r="E10" s="17">
        <v>9.4863999999999997</v>
      </c>
      <c r="F10" s="37"/>
    </row>
    <row r="11" spans="1:6" x14ac:dyDescent="0.2">
      <c r="A11" s="16" t="s">
        <v>301</v>
      </c>
      <c r="B11" s="13" t="s">
        <v>71</v>
      </c>
      <c r="C11" s="13" t="s">
        <v>302</v>
      </c>
      <c r="D11" s="14">
        <v>206289990</v>
      </c>
      <c r="E11" s="17">
        <v>1.5604</v>
      </c>
      <c r="F11" s="37"/>
    </row>
    <row r="12" spans="1:6" x14ac:dyDescent="0.2">
      <c r="A12" s="16" t="s">
        <v>70</v>
      </c>
      <c r="B12" s="13" t="s">
        <v>71</v>
      </c>
      <c r="C12" s="13" t="s">
        <v>72</v>
      </c>
      <c r="D12" s="14">
        <v>758536548</v>
      </c>
      <c r="E12" s="17">
        <v>5.6883999999999997</v>
      </c>
      <c r="F12" s="37"/>
    </row>
    <row r="13" spans="1:6" x14ac:dyDescent="0.2">
      <c r="A13" s="16" t="s">
        <v>73</v>
      </c>
      <c r="B13" s="13" t="s">
        <v>74</v>
      </c>
      <c r="C13" s="13" t="s">
        <v>75</v>
      </c>
      <c r="D13" s="14">
        <v>181698918</v>
      </c>
      <c r="E13" s="17">
        <v>2.2370999999999999</v>
      </c>
      <c r="F13" s="37"/>
    </row>
    <row r="14" spans="1:6" x14ac:dyDescent="0.2">
      <c r="A14" s="16" t="s">
        <v>82</v>
      </c>
      <c r="B14" s="13" t="s">
        <v>83</v>
      </c>
      <c r="C14" s="13" t="s">
        <v>75</v>
      </c>
      <c r="D14" s="14">
        <v>100946948</v>
      </c>
      <c r="E14" s="17">
        <v>1.5024</v>
      </c>
      <c r="F14" s="37"/>
    </row>
    <row r="15" spans="1:6" x14ac:dyDescent="0.2">
      <c r="A15" s="16" t="s">
        <v>86</v>
      </c>
      <c r="B15" s="13" t="s">
        <v>87</v>
      </c>
      <c r="C15" s="13" t="s">
        <v>42</v>
      </c>
      <c r="D15" s="14">
        <v>293368788</v>
      </c>
      <c r="E15" s="17">
        <v>2.5842999999999998</v>
      </c>
      <c r="F15" s="37"/>
    </row>
    <row r="16" spans="1:6" x14ac:dyDescent="0.2">
      <c r="A16" s="16" t="s">
        <v>93</v>
      </c>
      <c r="B16" s="13" t="s">
        <v>94</v>
      </c>
      <c r="C16" s="13" t="s">
        <v>42</v>
      </c>
      <c r="D16" s="14">
        <v>199177918</v>
      </c>
      <c r="E16" s="17">
        <v>1.2367999999999999</v>
      </c>
      <c r="F16" s="37"/>
    </row>
    <row r="17" spans="1:6" x14ac:dyDescent="0.2">
      <c r="A17" s="16" t="s">
        <v>95</v>
      </c>
      <c r="B17" s="13" t="s">
        <v>96</v>
      </c>
      <c r="C17" s="13" t="s">
        <v>97</v>
      </c>
      <c r="D17" s="14">
        <v>221661979</v>
      </c>
      <c r="E17" s="17">
        <v>0.76070000000000004</v>
      </c>
      <c r="F17" s="37"/>
    </row>
    <row r="18" spans="1:6" x14ac:dyDescent="0.2">
      <c r="A18" s="16" t="s">
        <v>98</v>
      </c>
      <c r="B18" s="13" t="s">
        <v>96</v>
      </c>
      <c r="C18" s="13" t="s">
        <v>99</v>
      </c>
      <c r="D18" s="14">
        <v>219730858</v>
      </c>
      <c r="E18" s="17">
        <v>1.1180000000000001</v>
      </c>
      <c r="F18" s="37"/>
    </row>
    <row r="19" spans="1:6" x14ac:dyDescent="0.2">
      <c r="A19" s="16" t="s">
        <v>105</v>
      </c>
      <c r="B19" s="13" t="s">
        <v>106</v>
      </c>
      <c r="C19" s="13" t="s">
        <v>42</v>
      </c>
      <c r="D19" s="14">
        <v>232602924</v>
      </c>
      <c r="E19" s="17">
        <v>1.0499000000000001</v>
      </c>
      <c r="F19" s="37"/>
    </row>
    <row r="20" spans="1:6" x14ac:dyDescent="0.2">
      <c r="A20" s="16" t="s">
        <v>113</v>
      </c>
      <c r="B20" s="13" t="s">
        <v>114</v>
      </c>
      <c r="C20" s="13" t="s">
        <v>42</v>
      </c>
      <c r="D20" s="14">
        <v>307657445</v>
      </c>
      <c r="E20" s="17">
        <v>0.5202</v>
      </c>
      <c r="F20" s="37"/>
    </row>
    <row r="21" spans="1:6" x14ac:dyDescent="0.2">
      <c r="A21" s="16" t="s">
        <v>344</v>
      </c>
      <c r="B21" s="13" t="s">
        <v>345</v>
      </c>
      <c r="C21" s="13" t="s">
        <v>42</v>
      </c>
      <c r="D21" s="14">
        <v>77135997</v>
      </c>
      <c r="E21" s="17">
        <v>0.50660000000000005</v>
      </c>
      <c r="F21" s="37"/>
    </row>
    <row r="22" spans="1:6" x14ac:dyDescent="0.2">
      <c r="A22" s="16" t="s">
        <v>346</v>
      </c>
      <c r="B22" s="13" t="s">
        <v>347</v>
      </c>
      <c r="C22" s="13" t="s">
        <v>42</v>
      </c>
      <c r="D22" s="14">
        <v>108143163</v>
      </c>
      <c r="E22" s="17">
        <v>0.38279999999999997</v>
      </c>
      <c r="F22" s="37"/>
    </row>
    <row r="23" spans="1:6" x14ac:dyDescent="0.2">
      <c r="A23" s="16" t="s">
        <v>135</v>
      </c>
      <c r="B23" s="13" t="s">
        <v>136</v>
      </c>
      <c r="C23" s="13" t="s">
        <v>42</v>
      </c>
      <c r="D23" s="14">
        <v>97626453</v>
      </c>
      <c r="E23" s="17">
        <v>0.8095</v>
      </c>
      <c r="F23" s="37"/>
    </row>
    <row r="24" spans="1:6" x14ac:dyDescent="0.2">
      <c r="A24" s="16" t="s">
        <v>379</v>
      </c>
      <c r="B24" s="13" t="s">
        <v>380</v>
      </c>
      <c r="C24" s="13" t="s">
        <v>381</v>
      </c>
      <c r="D24" s="14">
        <v>38432692</v>
      </c>
      <c r="E24" s="17">
        <v>0.39400000000000002</v>
      </c>
      <c r="F24" s="37"/>
    </row>
    <row r="25" spans="1:6" x14ac:dyDescent="0.2">
      <c r="A25" s="16" t="s">
        <v>234</v>
      </c>
      <c r="B25" s="13" t="s">
        <v>235</v>
      </c>
      <c r="C25" s="13" t="s">
        <v>36</v>
      </c>
      <c r="D25" s="14">
        <v>43944309</v>
      </c>
      <c r="E25" s="17">
        <v>0.58399999999999996</v>
      </c>
      <c r="F25" s="37"/>
    </row>
    <row r="26" spans="1:6" x14ac:dyDescent="0.2">
      <c r="A26" s="16" t="s">
        <v>150</v>
      </c>
      <c r="B26" s="13" t="s">
        <v>151</v>
      </c>
      <c r="C26" s="13" t="s">
        <v>36</v>
      </c>
      <c r="D26" s="14">
        <v>168289648</v>
      </c>
      <c r="E26" s="17">
        <v>2.9940000000000002</v>
      </c>
      <c r="F26" s="37"/>
    </row>
    <row r="27" spans="1:6" x14ac:dyDescent="0.2">
      <c r="A27" s="16" t="s">
        <v>238</v>
      </c>
      <c r="B27" s="13" t="s">
        <v>153</v>
      </c>
      <c r="C27" s="13" t="s">
        <v>53</v>
      </c>
      <c r="D27" s="14">
        <v>161881304</v>
      </c>
      <c r="E27" s="17">
        <v>0.1696</v>
      </c>
      <c r="F27" s="37"/>
    </row>
    <row r="28" spans="1:6" x14ac:dyDescent="0.2">
      <c r="A28" s="16" t="s">
        <v>152</v>
      </c>
      <c r="B28" s="13" t="s">
        <v>153</v>
      </c>
      <c r="C28" s="13" t="s">
        <v>55</v>
      </c>
      <c r="D28" s="14">
        <v>684137806</v>
      </c>
      <c r="E28" s="17">
        <v>0.68200000000000005</v>
      </c>
      <c r="F28" s="37"/>
    </row>
    <row r="29" spans="1:6" x14ac:dyDescent="0.2">
      <c r="A29" s="16" t="s">
        <v>161</v>
      </c>
      <c r="B29" s="13" t="s">
        <v>159</v>
      </c>
      <c r="C29" s="13" t="s">
        <v>162</v>
      </c>
      <c r="D29" s="14">
        <v>2590938910</v>
      </c>
      <c r="E29" s="17">
        <v>20</v>
      </c>
      <c r="F29" s="37"/>
    </row>
    <row r="30" spans="1:6" x14ac:dyDescent="0.2">
      <c r="A30" s="16" t="s">
        <v>239</v>
      </c>
      <c r="B30" s="13" t="s">
        <v>240</v>
      </c>
      <c r="C30" s="13" t="s">
        <v>36</v>
      </c>
      <c r="D30" s="14">
        <v>93917748</v>
      </c>
      <c r="E30" s="17">
        <v>1.4218999999999999</v>
      </c>
      <c r="F30" s="37"/>
    </row>
    <row r="31" spans="1:6" x14ac:dyDescent="0.2">
      <c r="A31" s="16" t="s">
        <v>169</v>
      </c>
      <c r="B31" s="13" t="s">
        <v>170</v>
      </c>
      <c r="C31" s="13" t="s">
        <v>171</v>
      </c>
      <c r="D31" s="14">
        <v>924867316</v>
      </c>
      <c r="E31" s="17">
        <v>6.4196999999999997</v>
      </c>
      <c r="F31" s="37"/>
    </row>
    <row r="32" spans="1:6" x14ac:dyDescent="0.2">
      <c r="A32" s="16" t="s">
        <v>405</v>
      </c>
      <c r="B32" s="13" t="s">
        <v>406</v>
      </c>
      <c r="C32" s="13" t="s">
        <v>171</v>
      </c>
      <c r="D32" s="14">
        <v>42155564</v>
      </c>
      <c r="E32" s="17">
        <v>0.35089999999999999</v>
      </c>
      <c r="F32" s="37"/>
    </row>
    <row r="33" spans="1:8" x14ac:dyDescent="0.2">
      <c r="A33" s="16" t="s">
        <v>172</v>
      </c>
      <c r="B33" s="13" t="s">
        <v>173</v>
      </c>
      <c r="C33" s="13" t="s">
        <v>160</v>
      </c>
      <c r="D33" s="14">
        <v>702056615</v>
      </c>
      <c r="E33" s="17">
        <v>2.7995999999999999</v>
      </c>
      <c r="F33" s="37"/>
    </row>
    <row r="34" spans="1:8" x14ac:dyDescent="0.2">
      <c r="A34" s="16" t="s">
        <v>204</v>
      </c>
      <c r="B34" s="13" t="s">
        <v>205</v>
      </c>
      <c r="C34" s="13" t="s">
        <v>206</v>
      </c>
      <c r="D34" s="14">
        <v>93446544</v>
      </c>
      <c r="E34" s="17">
        <v>0.81620000000000004</v>
      </c>
      <c r="F34" s="37"/>
    </row>
    <row r="35" spans="1:8" x14ac:dyDescent="0.2">
      <c r="A35" s="16" t="s">
        <v>179</v>
      </c>
      <c r="B35" s="13" t="s">
        <v>180</v>
      </c>
      <c r="C35" s="13" t="s">
        <v>181</v>
      </c>
      <c r="D35" s="14">
        <v>261308985</v>
      </c>
      <c r="E35" s="17">
        <v>5.7019000000000002</v>
      </c>
      <c r="F35" s="37"/>
    </row>
    <row r="36" spans="1:8" x14ac:dyDescent="0.2">
      <c r="A36" s="16" t="s">
        <v>184</v>
      </c>
      <c r="B36" s="13" t="s">
        <v>185</v>
      </c>
      <c r="C36" s="13" t="s">
        <v>36</v>
      </c>
      <c r="D36" s="14">
        <v>203853427</v>
      </c>
      <c r="E36" s="17">
        <v>3.149</v>
      </c>
      <c r="F36" s="37"/>
    </row>
    <row r="37" spans="1:8" x14ac:dyDescent="0.2">
      <c r="A37" s="16" t="s">
        <v>190</v>
      </c>
      <c r="B37" s="13" t="s">
        <v>191</v>
      </c>
      <c r="C37" s="13" t="s">
        <v>53</v>
      </c>
      <c r="D37" s="14">
        <v>624856823</v>
      </c>
      <c r="E37" s="17">
        <v>8.5580999999999996</v>
      </c>
      <c r="F37" s="37"/>
    </row>
    <row r="38" spans="1:8" ht="13.5" thickBot="1" x14ac:dyDescent="0.25">
      <c r="A38" s="16" t="s">
        <v>192</v>
      </c>
      <c r="B38" s="13" t="s">
        <v>191</v>
      </c>
      <c r="C38" s="13" t="s">
        <v>63</v>
      </c>
      <c r="D38" s="14">
        <v>929639179</v>
      </c>
      <c r="E38" s="17">
        <v>11.441800000000001</v>
      </c>
      <c r="F38" s="37"/>
    </row>
    <row r="39" spans="1:8" x14ac:dyDescent="0.2">
      <c r="A39" s="46" t="s">
        <v>2</v>
      </c>
      <c r="B39" s="47"/>
      <c r="C39" s="47"/>
      <c r="D39" s="12">
        <f>SUM(D3:D38)</f>
        <v>12259065355</v>
      </c>
      <c r="E39" s="9">
        <v>100</v>
      </c>
      <c r="F39" s="37"/>
      <c r="G39" s="8"/>
      <c r="H39" s="7"/>
    </row>
    <row r="40" spans="1:8" ht="13.5" thickBot="1" x14ac:dyDescent="0.25">
      <c r="A40" s="48" t="s">
        <v>3</v>
      </c>
      <c r="B40" s="23"/>
      <c r="C40" s="23"/>
      <c r="D40" s="18">
        <v>63485187.027481399</v>
      </c>
      <c r="E40" s="10"/>
      <c r="F40" s="37"/>
    </row>
    <row r="41" spans="1:8" x14ac:dyDescent="0.2">
      <c r="D41" s="6"/>
      <c r="E41" s="7"/>
      <c r="F41" s="37"/>
    </row>
    <row r="42" spans="1:8" x14ac:dyDescent="0.2">
      <c r="A42" s="19" t="s">
        <v>10</v>
      </c>
      <c r="D42" s="6"/>
      <c r="E42" s="7"/>
      <c r="F42" s="37"/>
    </row>
    <row r="43" spans="1:8" x14ac:dyDescent="0.2">
      <c r="A43" s="36"/>
      <c r="D43" s="6"/>
      <c r="E43" s="7"/>
      <c r="F43" s="37"/>
    </row>
    <row r="44" spans="1:8" x14ac:dyDescent="0.2">
      <c r="A44" s="36"/>
      <c r="D44" s="6"/>
      <c r="E44" s="7"/>
      <c r="F44" s="37"/>
    </row>
    <row r="45" spans="1:8" x14ac:dyDescent="0.2">
      <c r="A45" s="36"/>
      <c r="D45" s="6"/>
      <c r="E45" s="7"/>
      <c r="F45" s="37"/>
    </row>
    <row r="46" spans="1:8" x14ac:dyDescent="0.2">
      <c r="A46" s="36"/>
      <c r="D46" s="6"/>
      <c r="E46" s="7"/>
      <c r="F46" s="37"/>
    </row>
    <row r="47" spans="1:8" x14ac:dyDescent="0.2">
      <c r="A47" s="36"/>
      <c r="F47" s="37"/>
    </row>
    <row r="48" spans="1:8" x14ac:dyDescent="0.2">
      <c r="A48" s="36"/>
      <c r="D48" s="6"/>
      <c r="E48" s="7"/>
      <c r="F48" s="37"/>
    </row>
    <row r="49" spans="4:6" x14ac:dyDescent="0.2">
      <c r="D49" s="6"/>
      <c r="E49" s="7"/>
      <c r="F49" s="37"/>
    </row>
    <row r="50" spans="4:6" ht="13.5" customHeight="1" x14ac:dyDescent="0.2">
      <c r="F50" s="37"/>
    </row>
    <row r="51" spans="4:6" x14ac:dyDescent="0.2">
      <c r="F51" s="37"/>
    </row>
    <row r="52" spans="4:6" x14ac:dyDescent="0.2">
      <c r="F52" s="37"/>
    </row>
    <row r="53" spans="4:6" x14ac:dyDescent="0.2">
      <c r="F53" s="37"/>
    </row>
    <row r="54" spans="4:6" x14ac:dyDescent="0.2">
      <c r="F54" s="37"/>
    </row>
    <row r="55" spans="4:6" x14ac:dyDescent="0.2">
      <c r="F55" s="37"/>
    </row>
    <row r="56" spans="4:6" x14ac:dyDescent="0.2">
      <c r="F56" s="37"/>
    </row>
    <row r="57" spans="4:6" x14ac:dyDescent="0.2">
      <c r="F57" s="37"/>
    </row>
    <row r="58" spans="4:6" x14ac:dyDescent="0.2">
      <c r="F58" s="37"/>
    </row>
    <row r="59" spans="4:6" x14ac:dyDescent="0.2">
      <c r="F59" s="37"/>
    </row>
    <row r="60" spans="4:6" x14ac:dyDescent="0.2">
      <c r="F60" s="37"/>
    </row>
    <row r="61" spans="4:6" x14ac:dyDescent="0.2">
      <c r="F61" s="37"/>
    </row>
    <row r="62" spans="4:6" x14ac:dyDescent="0.2">
      <c r="F62" s="37"/>
    </row>
    <row r="63" spans="4:6" x14ac:dyDescent="0.2">
      <c r="F63" s="37"/>
    </row>
    <row r="64" spans="4:6" x14ac:dyDescent="0.2">
      <c r="F64" s="37"/>
    </row>
    <row r="65" spans="1:6" x14ac:dyDescent="0.2">
      <c r="F65" s="37"/>
    </row>
    <row r="66" spans="1:6" x14ac:dyDescent="0.2">
      <c r="F66" s="37"/>
    </row>
    <row r="67" spans="1:6" x14ac:dyDescent="0.2">
      <c r="F67" s="37"/>
    </row>
    <row r="68" spans="1:6" x14ac:dyDescent="0.2">
      <c r="F68" s="37"/>
    </row>
    <row r="69" spans="1:6" x14ac:dyDescent="0.2">
      <c r="F69" s="37"/>
    </row>
    <row r="70" spans="1:6" x14ac:dyDescent="0.2">
      <c r="F70" s="37"/>
    </row>
    <row r="71" spans="1:6" x14ac:dyDescent="0.2">
      <c r="F71" s="37"/>
    </row>
    <row r="72" spans="1:6" x14ac:dyDescent="0.2">
      <c r="F72" s="37"/>
    </row>
    <row r="73" spans="1:6" x14ac:dyDescent="0.2">
      <c r="A73" s="52"/>
      <c r="F73" s="37"/>
    </row>
    <row r="74" spans="1:6" x14ac:dyDescent="0.2">
      <c r="F74" s="37"/>
    </row>
    <row r="75" spans="1:6" x14ac:dyDescent="0.2">
      <c r="F75" s="37"/>
    </row>
    <row r="76" spans="1:6" x14ac:dyDescent="0.2">
      <c r="F76" s="37"/>
    </row>
    <row r="77" spans="1:6" x14ac:dyDescent="0.2">
      <c r="F77" s="37"/>
    </row>
    <row r="78" spans="1:6" x14ac:dyDescent="0.2">
      <c r="F78" s="37"/>
    </row>
    <row r="79" spans="1:6" x14ac:dyDescent="0.2">
      <c r="F79" s="37"/>
    </row>
    <row r="80" spans="1:6" x14ac:dyDescent="0.2">
      <c r="F80" s="37"/>
    </row>
    <row r="81" spans="6:6" x14ac:dyDescent="0.2">
      <c r="F81" s="37"/>
    </row>
    <row r="82" spans="6:6" x14ac:dyDescent="0.2">
      <c r="F82" s="37"/>
    </row>
    <row r="83" spans="6:6" x14ac:dyDescent="0.2">
      <c r="F83" s="37"/>
    </row>
    <row r="84" spans="6:6" x14ac:dyDescent="0.2">
      <c r="F84" s="37"/>
    </row>
    <row r="85" spans="6:6" x14ac:dyDescent="0.2">
      <c r="F85" s="37"/>
    </row>
    <row r="86" spans="6:6" x14ac:dyDescent="0.2">
      <c r="F86" s="37"/>
    </row>
    <row r="87" spans="6:6" x14ac:dyDescent="0.2">
      <c r="F87" s="37"/>
    </row>
    <row r="88" spans="6:6" x14ac:dyDescent="0.2">
      <c r="F88" s="37"/>
    </row>
    <row r="89" spans="6:6" x14ac:dyDescent="0.2">
      <c r="F89" s="37"/>
    </row>
    <row r="90" spans="6:6" x14ac:dyDescent="0.2">
      <c r="F90" s="37"/>
    </row>
    <row r="91" spans="6:6" x14ac:dyDescent="0.2">
      <c r="F91" s="37"/>
    </row>
    <row r="92" spans="6:6" x14ac:dyDescent="0.2">
      <c r="F92" s="37"/>
    </row>
    <row r="93" spans="6:6" x14ac:dyDescent="0.2">
      <c r="F93" s="37"/>
    </row>
    <row r="94" spans="6:6" x14ac:dyDescent="0.2">
      <c r="F94" s="37"/>
    </row>
    <row r="95" spans="6:6" x14ac:dyDescent="0.2">
      <c r="F95" s="37"/>
    </row>
    <row r="96" spans="6:6" x14ac:dyDescent="0.2">
      <c r="F96" s="37"/>
    </row>
    <row r="97" spans="6:6" x14ac:dyDescent="0.2">
      <c r="F97" s="37"/>
    </row>
    <row r="98" spans="6:6" x14ac:dyDescent="0.2">
      <c r="F98" s="37"/>
    </row>
    <row r="99" spans="6:6" x14ac:dyDescent="0.2">
      <c r="F99" s="37"/>
    </row>
    <row r="100" spans="6:6" x14ac:dyDescent="0.2">
      <c r="F100" s="37"/>
    </row>
    <row r="101" spans="6:6" x14ac:dyDescent="0.2">
      <c r="F101" s="37"/>
    </row>
    <row r="102" spans="6:6" x14ac:dyDescent="0.2">
      <c r="F102" s="37"/>
    </row>
    <row r="103" spans="6:6" x14ac:dyDescent="0.2">
      <c r="F103" s="37"/>
    </row>
    <row r="104" spans="6:6" x14ac:dyDescent="0.2">
      <c r="F104" s="37"/>
    </row>
    <row r="105" spans="6:6" x14ac:dyDescent="0.2">
      <c r="F105" s="37"/>
    </row>
    <row r="106" spans="6:6" x14ac:dyDescent="0.2">
      <c r="F106" s="37"/>
    </row>
    <row r="107" spans="6:6" x14ac:dyDescent="0.2">
      <c r="F107" s="37"/>
    </row>
    <row r="108" spans="6:6" x14ac:dyDescent="0.2">
      <c r="F108" s="37"/>
    </row>
    <row r="109" spans="6:6" x14ac:dyDescent="0.2">
      <c r="F109" s="37"/>
    </row>
    <row r="110" spans="6:6" x14ac:dyDescent="0.2">
      <c r="F110" s="37"/>
    </row>
    <row r="111" spans="6:6" x14ac:dyDescent="0.2">
      <c r="F111" s="37"/>
    </row>
    <row r="112" spans="6:6" x14ac:dyDescent="0.2">
      <c r="F112" s="37"/>
    </row>
    <row r="113" spans="6:6" x14ac:dyDescent="0.2">
      <c r="F113" s="37"/>
    </row>
    <row r="114" spans="6:6" x14ac:dyDescent="0.2">
      <c r="F114" s="37"/>
    </row>
    <row r="115" spans="6:6" x14ac:dyDescent="0.2">
      <c r="F115" s="37"/>
    </row>
    <row r="116" spans="6:6" x14ac:dyDescent="0.2">
      <c r="F116" s="37"/>
    </row>
    <row r="117" spans="6:6" x14ac:dyDescent="0.2">
      <c r="F117" s="37"/>
    </row>
    <row r="118" spans="6:6" x14ac:dyDescent="0.2">
      <c r="F118" s="37"/>
    </row>
    <row r="119" spans="6:6" x14ac:dyDescent="0.2">
      <c r="F119" s="37"/>
    </row>
    <row r="120" spans="6:6" x14ac:dyDescent="0.2">
      <c r="F120" s="37"/>
    </row>
    <row r="121" spans="6:6" x14ac:dyDescent="0.2">
      <c r="F121" s="37"/>
    </row>
    <row r="122" spans="6:6" x14ac:dyDescent="0.2">
      <c r="F122" s="37"/>
    </row>
    <row r="123" spans="6:6" x14ac:dyDescent="0.2">
      <c r="F123" s="37"/>
    </row>
    <row r="124" spans="6:6" x14ac:dyDescent="0.2">
      <c r="F124" s="37"/>
    </row>
    <row r="125" spans="6:6" x14ac:dyDescent="0.2">
      <c r="F125" s="37"/>
    </row>
    <row r="126" spans="6:6" x14ac:dyDescent="0.2">
      <c r="F126" s="37"/>
    </row>
    <row r="127" spans="6:6" x14ac:dyDescent="0.2">
      <c r="F127" s="37"/>
    </row>
    <row r="128" spans="6:6" x14ac:dyDescent="0.2">
      <c r="F128" s="37"/>
    </row>
    <row r="129" spans="6:6" x14ac:dyDescent="0.2">
      <c r="F129" s="37"/>
    </row>
    <row r="130" spans="6:6" x14ac:dyDescent="0.2">
      <c r="F130" s="37"/>
    </row>
    <row r="131" spans="6:6" x14ac:dyDescent="0.2">
      <c r="F131" s="37"/>
    </row>
    <row r="132" spans="6:6" x14ac:dyDescent="0.2">
      <c r="F132" s="37"/>
    </row>
    <row r="133" spans="6:6" x14ac:dyDescent="0.2">
      <c r="F133" s="37"/>
    </row>
    <row r="134" spans="6:6" x14ac:dyDescent="0.2">
      <c r="F134" s="37"/>
    </row>
    <row r="135" spans="6:6" x14ac:dyDescent="0.2">
      <c r="F135" s="37"/>
    </row>
    <row r="136" spans="6:6" x14ac:dyDescent="0.2">
      <c r="F136" s="37"/>
    </row>
    <row r="137" spans="6:6" x14ac:dyDescent="0.2">
      <c r="F137" s="37"/>
    </row>
    <row r="138" spans="6:6" x14ac:dyDescent="0.2">
      <c r="F138" s="37"/>
    </row>
    <row r="139" spans="6:6" x14ac:dyDescent="0.2">
      <c r="F139" s="37"/>
    </row>
    <row r="140" spans="6:6" x14ac:dyDescent="0.2">
      <c r="F140" s="37"/>
    </row>
    <row r="141" spans="6:6" x14ac:dyDescent="0.2">
      <c r="F141" s="37"/>
    </row>
    <row r="142" spans="6:6" x14ac:dyDescent="0.2">
      <c r="F142" s="37"/>
    </row>
    <row r="143" spans="6:6" x14ac:dyDescent="0.2">
      <c r="F143" s="37"/>
    </row>
    <row r="144" spans="6:6" x14ac:dyDescent="0.2">
      <c r="F144" s="37"/>
    </row>
    <row r="145" spans="6:6" x14ac:dyDescent="0.2">
      <c r="F145" s="37"/>
    </row>
    <row r="146" spans="6:6" x14ac:dyDescent="0.2">
      <c r="F146" s="37"/>
    </row>
    <row r="147" spans="6:6" x14ac:dyDescent="0.2">
      <c r="F147" s="37"/>
    </row>
    <row r="148" spans="6:6" x14ac:dyDescent="0.2">
      <c r="F148" s="37"/>
    </row>
    <row r="149" spans="6:6" x14ac:dyDescent="0.2">
      <c r="F149" s="37"/>
    </row>
    <row r="150" spans="6:6" x14ac:dyDescent="0.2">
      <c r="F150" s="37"/>
    </row>
    <row r="151" spans="6:6" x14ac:dyDescent="0.2">
      <c r="F151" s="37"/>
    </row>
    <row r="152" spans="6:6" x14ac:dyDescent="0.2">
      <c r="F152" s="37"/>
    </row>
    <row r="153" spans="6:6" x14ac:dyDescent="0.2">
      <c r="F153" s="37"/>
    </row>
    <row r="154" spans="6:6" x14ac:dyDescent="0.2">
      <c r="F154" s="37"/>
    </row>
    <row r="155" spans="6:6" x14ac:dyDescent="0.2">
      <c r="F155" s="37"/>
    </row>
    <row r="156" spans="6:6" x14ac:dyDescent="0.2">
      <c r="F156" s="37"/>
    </row>
    <row r="157" spans="6:6" x14ac:dyDescent="0.2">
      <c r="F157" s="37"/>
    </row>
    <row r="158" spans="6:6" x14ac:dyDescent="0.2">
      <c r="F158" s="37"/>
    </row>
    <row r="159" spans="6:6" x14ac:dyDescent="0.2">
      <c r="F159" s="37"/>
    </row>
    <row r="160" spans="6:6" x14ac:dyDescent="0.2">
      <c r="F160" s="37"/>
    </row>
    <row r="161" spans="6:6" x14ac:dyDescent="0.2">
      <c r="F161" s="37"/>
    </row>
    <row r="162" spans="6:6" x14ac:dyDescent="0.2">
      <c r="F162" s="37"/>
    </row>
    <row r="163" spans="6:6" x14ac:dyDescent="0.2">
      <c r="F163" s="37"/>
    </row>
    <row r="164" spans="6:6" x14ac:dyDescent="0.2">
      <c r="F164" s="37"/>
    </row>
    <row r="165" spans="6:6" x14ac:dyDescent="0.2">
      <c r="F165" s="37"/>
    </row>
    <row r="166" spans="6:6" x14ac:dyDescent="0.2">
      <c r="F166" s="37"/>
    </row>
    <row r="167" spans="6:6" x14ac:dyDescent="0.2">
      <c r="F167" s="37"/>
    </row>
    <row r="168" spans="6:6" x14ac:dyDescent="0.2">
      <c r="F168" s="37"/>
    </row>
    <row r="169" spans="6:6" x14ac:dyDescent="0.2">
      <c r="F169" s="37"/>
    </row>
    <row r="170" spans="6:6" x14ac:dyDescent="0.2">
      <c r="F170" s="37"/>
    </row>
    <row r="171" spans="6:6" x14ac:dyDescent="0.2">
      <c r="F171" s="37"/>
    </row>
    <row r="172" spans="6:6" x14ac:dyDescent="0.2">
      <c r="F172" s="37"/>
    </row>
    <row r="173" spans="6:6" x14ac:dyDescent="0.2">
      <c r="F173" s="37"/>
    </row>
    <row r="174" spans="6:6" x14ac:dyDescent="0.2">
      <c r="F174" s="37"/>
    </row>
    <row r="175" spans="6:6" x14ac:dyDescent="0.2">
      <c r="F175" s="37"/>
    </row>
    <row r="176" spans="6:6" x14ac:dyDescent="0.2">
      <c r="F176" s="37"/>
    </row>
    <row r="177" spans="6:6" x14ac:dyDescent="0.2">
      <c r="F177" s="37"/>
    </row>
    <row r="178" spans="6:6" x14ac:dyDescent="0.2">
      <c r="F178" s="37"/>
    </row>
    <row r="179" spans="6:6" x14ac:dyDescent="0.2">
      <c r="F179" s="37"/>
    </row>
    <row r="180" spans="6:6" x14ac:dyDescent="0.2">
      <c r="F180" s="37"/>
    </row>
    <row r="181" spans="6:6" x14ac:dyDescent="0.2">
      <c r="F181" s="37"/>
    </row>
    <row r="182" spans="6:6" x14ac:dyDescent="0.2">
      <c r="F182" s="37"/>
    </row>
    <row r="183" spans="6:6" x14ac:dyDescent="0.2">
      <c r="F183" s="37"/>
    </row>
    <row r="184" spans="6:6" x14ac:dyDescent="0.2">
      <c r="F184" s="37"/>
    </row>
    <row r="185" spans="6:6" x14ac:dyDescent="0.2">
      <c r="F185" s="37"/>
    </row>
    <row r="186" spans="6:6" x14ac:dyDescent="0.2">
      <c r="F186" s="37"/>
    </row>
    <row r="187" spans="6:6" x14ac:dyDescent="0.2">
      <c r="F187" s="37"/>
    </row>
    <row r="188" spans="6:6" x14ac:dyDescent="0.2">
      <c r="F188" s="37"/>
    </row>
    <row r="189" spans="6:6" x14ac:dyDescent="0.2">
      <c r="F189" s="37"/>
    </row>
    <row r="190" spans="6:6" x14ac:dyDescent="0.2">
      <c r="F190" s="37"/>
    </row>
    <row r="191" spans="6:6" x14ac:dyDescent="0.2">
      <c r="F191" s="37"/>
    </row>
    <row r="192" spans="6:6" x14ac:dyDescent="0.2">
      <c r="F192" s="37"/>
    </row>
    <row r="193" spans="6:6" x14ac:dyDescent="0.2">
      <c r="F193" s="37"/>
    </row>
    <row r="194" spans="6:6" x14ac:dyDescent="0.2">
      <c r="F194" s="37"/>
    </row>
    <row r="195" spans="6:6" x14ac:dyDescent="0.2">
      <c r="F195" s="37"/>
    </row>
    <row r="196" spans="6:6" x14ac:dyDescent="0.2">
      <c r="F196" s="37"/>
    </row>
  </sheetData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0"/>
  <dimension ref="A1:H196"/>
  <sheetViews>
    <sheetView workbookViewId="0">
      <selection activeCell="D21" sqref="D21"/>
    </sheetView>
  </sheetViews>
  <sheetFormatPr defaultColWidth="11.42578125" defaultRowHeight="12.75" x14ac:dyDescent="0.2"/>
  <cols>
    <col min="1" max="1" width="15.140625" customWidth="1"/>
    <col min="2" max="2" width="15.5703125" customWidth="1"/>
    <col min="3" max="3" width="11.5703125" bestFit="1" customWidth="1"/>
    <col min="4" max="4" width="22.28515625" customWidth="1"/>
    <col min="5" max="5" width="14.5703125" customWidth="1"/>
    <col min="6" max="6" width="11.42578125" customWidth="1"/>
  </cols>
  <sheetData>
    <row r="1" spans="1:6" ht="13.5" thickBot="1" x14ac:dyDescent="0.25">
      <c r="A1" s="63" t="s">
        <v>17</v>
      </c>
      <c r="B1" s="64"/>
      <c r="C1" s="70"/>
      <c r="D1" s="71"/>
      <c r="E1" s="72"/>
    </row>
    <row r="2" spans="1:6" ht="13.5" thickBot="1" x14ac:dyDescent="0.25">
      <c r="A2" s="1" t="s">
        <v>9</v>
      </c>
      <c r="B2" s="2" t="s">
        <v>6</v>
      </c>
      <c r="C2" s="3" t="s">
        <v>0</v>
      </c>
      <c r="D2" s="4" t="s">
        <v>8</v>
      </c>
      <c r="E2" s="5" t="s">
        <v>1</v>
      </c>
    </row>
    <row r="3" spans="1:6" x14ac:dyDescent="0.2">
      <c r="A3" s="49" t="s">
        <v>61</v>
      </c>
      <c r="B3" s="11" t="s">
        <v>62</v>
      </c>
      <c r="C3" s="11" t="s">
        <v>63</v>
      </c>
      <c r="D3" s="12">
        <v>264588096</v>
      </c>
      <c r="E3" s="9">
        <v>6.3578000000000001</v>
      </c>
      <c r="F3" s="37"/>
    </row>
    <row r="4" spans="1:6" x14ac:dyDescent="0.2">
      <c r="A4" s="16" t="s">
        <v>297</v>
      </c>
      <c r="B4" s="13" t="s">
        <v>298</v>
      </c>
      <c r="C4" s="13" t="s">
        <v>36</v>
      </c>
      <c r="D4" s="14">
        <v>65011621</v>
      </c>
      <c r="E4" s="17">
        <v>8.2100000000000006E-2</v>
      </c>
      <c r="F4" s="37"/>
    </row>
    <row r="5" spans="1:6" x14ac:dyDescent="0.2">
      <c r="A5" s="16" t="s">
        <v>90</v>
      </c>
      <c r="B5" s="13" t="s">
        <v>91</v>
      </c>
      <c r="C5" s="13" t="s">
        <v>92</v>
      </c>
      <c r="D5" s="14">
        <v>237812041</v>
      </c>
      <c r="E5" s="17">
        <v>3.6231</v>
      </c>
      <c r="F5" s="37"/>
    </row>
    <row r="6" spans="1:6" x14ac:dyDescent="0.2">
      <c r="A6" s="16" t="s">
        <v>111</v>
      </c>
      <c r="B6" s="13" t="s">
        <v>112</v>
      </c>
      <c r="C6" s="13" t="s">
        <v>36</v>
      </c>
      <c r="D6" s="14">
        <v>222308001</v>
      </c>
      <c r="E6" s="17">
        <v>7.7916999999999996</v>
      </c>
      <c r="F6" s="37"/>
    </row>
    <row r="7" spans="1:6" x14ac:dyDescent="0.2">
      <c r="A7" s="16" t="s">
        <v>342</v>
      </c>
      <c r="B7" s="13" t="s">
        <v>116</v>
      </c>
      <c r="C7" s="13" t="s">
        <v>53</v>
      </c>
      <c r="D7" s="14">
        <v>99988842</v>
      </c>
      <c r="E7" s="17">
        <v>1.7063999999999999</v>
      </c>
      <c r="F7" s="37"/>
    </row>
    <row r="8" spans="1:6" x14ac:dyDescent="0.2">
      <c r="A8" s="16" t="s">
        <v>115</v>
      </c>
      <c r="B8" s="13" t="s">
        <v>116</v>
      </c>
      <c r="C8" s="13" t="s">
        <v>55</v>
      </c>
      <c r="D8" s="14">
        <v>866642142</v>
      </c>
      <c r="E8" s="17">
        <v>18.293500000000002</v>
      </c>
      <c r="F8" s="37"/>
    </row>
    <row r="9" spans="1:6" x14ac:dyDescent="0.2">
      <c r="A9" s="16" t="s">
        <v>117</v>
      </c>
      <c r="B9" s="13" t="s">
        <v>118</v>
      </c>
      <c r="C9" s="13" t="s">
        <v>55</v>
      </c>
      <c r="D9" s="14">
        <v>268526346</v>
      </c>
      <c r="E9" s="17">
        <v>6.851</v>
      </c>
      <c r="F9" s="37"/>
    </row>
    <row r="10" spans="1:6" x14ac:dyDescent="0.2">
      <c r="A10" s="16" t="s">
        <v>130</v>
      </c>
      <c r="B10" s="13" t="s">
        <v>131</v>
      </c>
      <c r="C10" s="13" t="s">
        <v>132</v>
      </c>
      <c r="D10" s="14">
        <v>453437215</v>
      </c>
      <c r="E10" s="17">
        <v>8.3757999999999999</v>
      </c>
      <c r="F10" s="37"/>
    </row>
    <row r="11" spans="1:6" x14ac:dyDescent="0.2">
      <c r="A11" s="16" t="s">
        <v>376</v>
      </c>
      <c r="B11" s="13" t="s">
        <v>377</v>
      </c>
      <c r="C11" s="13" t="s">
        <v>42</v>
      </c>
      <c r="D11" s="14">
        <v>170426589</v>
      </c>
      <c r="E11" s="17">
        <v>1.2753000000000001</v>
      </c>
      <c r="F11" s="37"/>
    </row>
    <row r="12" spans="1:6" x14ac:dyDescent="0.2">
      <c r="A12" s="16" t="s">
        <v>146</v>
      </c>
      <c r="B12" s="13" t="s">
        <v>147</v>
      </c>
      <c r="C12" s="13" t="s">
        <v>36</v>
      </c>
      <c r="D12" s="14">
        <v>68884176</v>
      </c>
      <c r="E12" s="17">
        <v>0.28160000000000002</v>
      </c>
      <c r="F12" s="37"/>
    </row>
    <row r="13" spans="1:6" x14ac:dyDescent="0.2">
      <c r="A13" s="16" t="s">
        <v>388</v>
      </c>
      <c r="B13" s="13" t="s">
        <v>389</v>
      </c>
      <c r="C13" s="13" t="s">
        <v>36</v>
      </c>
      <c r="D13" s="14">
        <v>318956134</v>
      </c>
      <c r="E13" s="17">
        <v>1.8480000000000001</v>
      </c>
      <c r="F13" s="37"/>
    </row>
    <row r="14" spans="1:6" x14ac:dyDescent="0.2">
      <c r="A14" s="16" t="s">
        <v>172</v>
      </c>
      <c r="B14" s="13" t="s">
        <v>173</v>
      </c>
      <c r="C14" s="13" t="s">
        <v>160</v>
      </c>
      <c r="D14" s="14">
        <v>702056615</v>
      </c>
      <c r="E14" s="17">
        <v>9.4878999999999998</v>
      </c>
      <c r="F14" s="37"/>
    </row>
    <row r="15" spans="1:6" x14ac:dyDescent="0.2">
      <c r="A15" s="16" t="s">
        <v>176</v>
      </c>
      <c r="B15" s="13" t="s">
        <v>177</v>
      </c>
      <c r="C15" s="13" t="s">
        <v>178</v>
      </c>
      <c r="D15" s="14">
        <v>461276773</v>
      </c>
      <c r="E15" s="17">
        <v>5.2099000000000002</v>
      </c>
      <c r="F15" s="37"/>
    </row>
    <row r="16" spans="1:6" x14ac:dyDescent="0.2">
      <c r="A16" s="16" t="s">
        <v>446</v>
      </c>
      <c r="B16" s="13" t="s">
        <v>189</v>
      </c>
      <c r="C16" s="13" t="s">
        <v>53</v>
      </c>
      <c r="D16" s="14">
        <v>173356454</v>
      </c>
      <c r="E16" s="17">
        <v>2.1922000000000001</v>
      </c>
      <c r="F16" s="37"/>
    </row>
    <row r="17" spans="1:8" x14ac:dyDescent="0.2">
      <c r="A17" s="16" t="s">
        <v>188</v>
      </c>
      <c r="B17" s="13" t="s">
        <v>189</v>
      </c>
      <c r="C17" s="13" t="s">
        <v>63</v>
      </c>
      <c r="D17" s="14">
        <v>481069318</v>
      </c>
      <c r="E17" s="17">
        <v>6.6228999999999996</v>
      </c>
      <c r="F17" s="37"/>
    </row>
    <row r="18" spans="1:8" x14ac:dyDescent="0.2">
      <c r="A18" s="16" t="s">
        <v>190</v>
      </c>
      <c r="B18" s="13" t="s">
        <v>191</v>
      </c>
      <c r="C18" s="13" t="s">
        <v>53</v>
      </c>
      <c r="D18" s="14">
        <v>184376235</v>
      </c>
      <c r="E18" s="17">
        <v>8.5580999999999996</v>
      </c>
      <c r="F18" s="37"/>
    </row>
    <row r="19" spans="1:8" ht="13.5" thickBot="1" x14ac:dyDescent="0.25">
      <c r="A19" s="16" t="s">
        <v>192</v>
      </c>
      <c r="B19" s="13" t="s">
        <v>191</v>
      </c>
      <c r="C19" s="13" t="s">
        <v>63</v>
      </c>
      <c r="D19" s="14">
        <v>274308233</v>
      </c>
      <c r="E19" s="17">
        <v>11.441800000000001</v>
      </c>
      <c r="F19" s="37"/>
    </row>
    <row r="20" spans="1:8" x14ac:dyDescent="0.2">
      <c r="A20" s="46" t="s">
        <v>2</v>
      </c>
      <c r="B20" s="47"/>
      <c r="C20" s="47"/>
      <c r="D20" s="12">
        <f>SUM(D3:D19)</f>
        <v>5313024831</v>
      </c>
      <c r="E20" s="9">
        <v>100</v>
      </c>
      <c r="F20" s="37"/>
      <c r="G20" s="8"/>
      <c r="H20" s="7"/>
    </row>
    <row r="21" spans="1:8" ht="13.5" thickBot="1" x14ac:dyDescent="0.25">
      <c r="A21" s="48" t="s">
        <v>3</v>
      </c>
      <c r="B21" s="23"/>
      <c r="C21" s="23"/>
      <c r="D21" s="18">
        <v>41879520.315436102</v>
      </c>
      <c r="E21" s="10"/>
      <c r="F21" s="37"/>
    </row>
    <row r="22" spans="1:8" x14ac:dyDescent="0.2">
      <c r="D22" s="6"/>
      <c r="E22" s="7"/>
      <c r="F22" s="37"/>
    </row>
    <row r="23" spans="1:8" x14ac:dyDescent="0.2">
      <c r="A23" s="19" t="s">
        <v>10</v>
      </c>
      <c r="D23" s="6"/>
      <c r="E23" s="7"/>
      <c r="F23" s="37"/>
    </row>
    <row r="24" spans="1:8" x14ac:dyDescent="0.2">
      <c r="A24" s="36"/>
      <c r="D24" s="6"/>
      <c r="E24" s="7"/>
      <c r="F24" s="37"/>
    </row>
    <row r="25" spans="1:8" x14ac:dyDescent="0.2">
      <c r="A25" s="36"/>
      <c r="D25" s="6"/>
      <c r="E25" s="7"/>
      <c r="F25" s="37"/>
    </row>
    <row r="26" spans="1:8" x14ac:dyDescent="0.2">
      <c r="A26" s="36"/>
      <c r="D26" s="6"/>
      <c r="E26" s="7"/>
      <c r="F26" s="37"/>
    </row>
    <row r="27" spans="1:8" x14ac:dyDescent="0.2">
      <c r="A27" s="36"/>
      <c r="D27" s="6"/>
      <c r="E27" s="7"/>
      <c r="F27" s="37"/>
    </row>
    <row r="28" spans="1:8" x14ac:dyDescent="0.2">
      <c r="A28" s="36"/>
      <c r="F28" s="37"/>
    </row>
    <row r="29" spans="1:8" x14ac:dyDescent="0.2">
      <c r="A29" s="36"/>
      <c r="D29" s="6"/>
      <c r="E29" s="7"/>
      <c r="F29" s="37"/>
    </row>
    <row r="30" spans="1:8" x14ac:dyDescent="0.2">
      <c r="D30" s="6"/>
      <c r="E30" s="7"/>
      <c r="F30" s="37"/>
    </row>
    <row r="31" spans="1:8" x14ac:dyDescent="0.2">
      <c r="F31" s="37"/>
    </row>
    <row r="32" spans="1:8" x14ac:dyDescent="0.2">
      <c r="F32" s="37"/>
    </row>
    <row r="33" spans="6:6" x14ac:dyDescent="0.2">
      <c r="F33" s="37"/>
    </row>
    <row r="34" spans="6:6" x14ac:dyDescent="0.2">
      <c r="F34" s="37"/>
    </row>
    <row r="35" spans="6:6" x14ac:dyDescent="0.2">
      <c r="F35" s="37"/>
    </row>
    <row r="36" spans="6:6" x14ac:dyDescent="0.2">
      <c r="F36" s="37"/>
    </row>
    <row r="37" spans="6:6" x14ac:dyDescent="0.2">
      <c r="F37" s="37"/>
    </row>
    <row r="38" spans="6:6" x14ac:dyDescent="0.2">
      <c r="F38" s="37"/>
    </row>
    <row r="39" spans="6:6" x14ac:dyDescent="0.2">
      <c r="F39" s="37"/>
    </row>
    <row r="40" spans="6:6" x14ac:dyDescent="0.2">
      <c r="F40" s="37"/>
    </row>
    <row r="41" spans="6:6" x14ac:dyDescent="0.2">
      <c r="F41" s="37"/>
    </row>
    <row r="42" spans="6:6" x14ac:dyDescent="0.2">
      <c r="F42" s="37"/>
    </row>
    <row r="43" spans="6:6" x14ac:dyDescent="0.2">
      <c r="F43" s="37"/>
    </row>
    <row r="44" spans="6:6" x14ac:dyDescent="0.2">
      <c r="F44" s="37"/>
    </row>
    <row r="45" spans="6:6" x14ac:dyDescent="0.2">
      <c r="F45" s="37"/>
    </row>
    <row r="46" spans="6:6" x14ac:dyDescent="0.2">
      <c r="F46" s="37"/>
    </row>
    <row r="47" spans="6:6" x14ac:dyDescent="0.2">
      <c r="F47" s="37"/>
    </row>
    <row r="48" spans="6:6" x14ac:dyDescent="0.2">
      <c r="F48" s="37"/>
    </row>
    <row r="49" spans="1:6" x14ac:dyDescent="0.2">
      <c r="F49" s="37"/>
    </row>
    <row r="50" spans="1:6" x14ac:dyDescent="0.2">
      <c r="F50" s="37"/>
    </row>
    <row r="51" spans="1:6" ht="13.5" customHeight="1" x14ac:dyDescent="0.2">
      <c r="F51" s="37"/>
    </row>
    <row r="52" spans="1:6" x14ac:dyDescent="0.2">
      <c r="F52" s="37"/>
    </row>
    <row r="53" spans="1:6" x14ac:dyDescent="0.2">
      <c r="F53" s="37"/>
    </row>
    <row r="54" spans="1:6" x14ac:dyDescent="0.2">
      <c r="F54" s="37"/>
    </row>
    <row r="55" spans="1:6" x14ac:dyDescent="0.2">
      <c r="F55" s="37"/>
    </row>
    <row r="56" spans="1:6" x14ac:dyDescent="0.2">
      <c r="F56" s="37"/>
    </row>
    <row r="57" spans="1:6" x14ac:dyDescent="0.2">
      <c r="F57" s="37"/>
    </row>
    <row r="58" spans="1:6" x14ac:dyDescent="0.2">
      <c r="F58" s="37"/>
    </row>
    <row r="59" spans="1:6" x14ac:dyDescent="0.2">
      <c r="F59" s="37"/>
    </row>
    <row r="60" spans="1:6" x14ac:dyDescent="0.2">
      <c r="F60" s="37"/>
    </row>
    <row r="61" spans="1:6" x14ac:dyDescent="0.2">
      <c r="A61" s="52" t="s">
        <v>10</v>
      </c>
      <c r="F61" s="37"/>
    </row>
    <row r="62" spans="1:6" x14ac:dyDescent="0.2">
      <c r="F62" s="37"/>
    </row>
    <row r="63" spans="1:6" x14ac:dyDescent="0.2">
      <c r="F63" s="37"/>
    </row>
    <row r="64" spans="1:6" x14ac:dyDescent="0.2">
      <c r="F64" s="37"/>
    </row>
    <row r="65" spans="6:6" x14ac:dyDescent="0.2">
      <c r="F65" s="37"/>
    </row>
    <row r="66" spans="6:6" x14ac:dyDescent="0.2">
      <c r="F66" s="37"/>
    </row>
    <row r="67" spans="6:6" x14ac:dyDescent="0.2">
      <c r="F67" s="37"/>
    </row>
    <row r="68" spans="6:6" x14ac:dyDescent="0.2">
      <c r="F68" s="37"/>
    </row>
    <row r="69" spans="6:6" x14ac:dyDescent="0.2">
      <c r="F69" s="37"/>
    </row>
    <row r="70" spans="6:6" x14ac:dyDescent="0.2">
      <c r="F70" s="37"/>
    </row>
    <row r="71" spans="6:6" x14ac:dyDescent="0.2">
      <c r="F71" s="37"/>
    </row>
    <row r="72" spans="6:6" x14ac:dyDescent="0.2">
      <c r="F72" s="37"/>
    </row>
    <row r="73" spans="6:6" x14ac:dyDescent="0.2">
      <c r="F73" s="37"/>
    </row>
    <row r="74" spans="6:6" x14ac:dyDescent="0.2">
      <c r="F74" s="37"/>
    </row>
    <row r="75" spans="6:6" x14ac:dyDescent="0.2">
      <c r="F75" s="37"/>
    </row>
    <row r="76" spans="6:6" x14ac:dyDescent="0.2">
      <c r="F76" s="37"/>
    </row>
    <row r="77" spans="6:6" x14ac:dyDescent="0.2">
      <c r="F77" s="37"/>
    </row>
    <row r="78" spans="6:6" x14ac:dyDescent="0.2">
      <c r="F78" s="37"/>
    </row>
    <row r="79" spans="6:6" x14ac:dyDescent="0.2">
      <c r="F79" s="37"/>
    </row>
    <row r="80" spans="6:6" x14ac:dyDescent="0.2">
      <c r="F80" s="37"/>
    </row>
    <row r="81" spans="6:6" x14ac:dyDescent="0.2">
      <c r="F81" s="37"/>
    </row>
    <row r="82" spans="6:6" x14ac:dyDescent="0.2">
      <c r="F82" s="37"/>
    </row>
    <row r="83" spans="6:6" x14ac:dyDescent="0.2">
      <c r="F83" s="37"/>
    </row>
    <row r="84" spans="6:6" x14ac:dyDescent="0.2">
      <c r="F84" s="37"/>
    </row>
    <row r="85" spans="6:6" x14ac:dyDescent="0.2">
      <c r="F85" s="37"/>
    </row>
    <row r="86" spans="6:6" x14ac:dyDescent="0.2">
      <c r="F86" s="37"/>
    </row>
    <row r="87" spans="6:6" x14ac:dyDescent="0.2">
      <c r="F87" s="37"/>
    </row>
    <row r="88" spans="6:6" x14ac:dyDescent="0.2">
      <c r="F88" s="37"/>
    </row>
    <row r="89" spans="6:6" x14ac:dyDescent="0.2">
      <c r="F89" s="37"/>
    </row>
    <row r="90" spans="6:6" x14ac:dyDescent="0.2">
      <c r="F90" s="37"/>
    </row>
    <row r="91" spans="6:6" x14ac:dyDescent="0.2">
      <c r="F91" s="37"/>
    </row>
    <row r="92" spans="6:6" x14ac:dyDescent="0.2">
      <c r="F92" s="37"/>
    </row>
    <row r="93" spans="6:6" x14ac:dyDescent="0.2">
      <c r="F93" s="37"/>
    </row>
    <row r="94" spans="6:6" x14ac:dyDescent="0.2">
      <c r="F94" s="37"/>
    </row>
    <row r="95" spans="6:6" x14ac:dyDescent="0.2">
      <c r="F95" s="37"/>
    </row>
    <row r="96" spans="6:6" x14ac:dyDescent="0.2">
      <c r="F96" s="37"/>
    </row>
    <row r="97" spans="6:6" x14ac:dyDescent="0.2">
      <c r="F97" s="37"/>
    </row>
    <row r="98" spans="6:6" x14ac:dyDescent="0.2">
      <c r="F98" s="37"/>
    </row>
    <row r="99" spans="6:6" x14ac:dyDescent="0.2">
      <c r="F99" s="37"/>
    </row>
    <row r="100" spans="6:6" x14ac:dyDescent="0.2">
      <c r="F100" s="37"/>
    </row>
    <row r="101" spans="6:6" x14ac:dyDescent="0.2">
      <c r="F101" s="37"/>
    </row>
    <row r="102" spans="6:6" x14ac:dyDescent="0.2">
      <c r="F102" s="37"/>
    </row>
    <row r="103" spans="6:6" x14ac:dyDescent="0.2">
      <c r="F103" s="37"/>
    </row>
    <row r="104" spans="6:6" x14ac:dyDescent="0.2">
      <c r="F104" s="37"/>
    </row>
    <row r="105" spans="6:6" x14ac:dyDescent="0.2">
      <c r="F105" s="37"/>
    </row>
    <row r="106" spans="6:6" x14ac:dyDescent="0.2">
      <c r="F106" s="37"/>
    </row>
    <row r="107" spans="6:6" x14ac:dyDescent="0.2">
      <c r="F107" s="37"/>
    </row>
    <row r="108" spans="6:6" x14ac:dyDescent="0.2">
      <c r="F108" s="37"/>
    </row>
    <row r="109" spans="6:6" x14ac:dyDescent="0.2">
      <c r="F109" s="37"/>
    </row>
    <row r="110" spans="6:6" x14ac:dyDescent="0.2">
      <c r="F110" s="37"/>
    </row>
    <row r="111" spans="6:6" x14ac:dyDescent="0.2">
      <c r="F111" s="37"/>
    </row>
    <row r="112" spans="6:6" x14ac:dyDescent="0.2">
      <c r="F112" s="37"/>
    </row>
    <row r="113" spans="6:6" x14ac:dyDescent="0.2">
      <c r="F113" s="37"/>
    </row>
    <row r="114" spans="6:6" x14ac:dyDescent="0.2">
      <c r="F114" s="37"/>
    </row>
    <row r="115" spans="6:6" x14ac:dyDescent="0.2">
      <c r="F115" s="37"/>
    </row>
    <row r="116" spans="6:6" x14ac:dyDescent="0.2">
      <c r="F116" s="37"/>
    </row>
    <row r="117" spans="6:6" x14ac:dyDescent="0.2">
      <c r="F117" s="37"/>
    </row>
    <row r="118" spans="6:6" x14ac:dyDescent="0.2">
      <c r="F118" s="37"/>
    </row>
    <row r="119" spans="6:6" x14ac:dyDescent="0.2">
      <c r="F119" s="37"/>
    </row>
    <row r="120" spans="6:6" x14ac:dyDescent="0.2">
      <c r="F120" s="37"/>
    </row>
    <row r="121" spans="6:6" x14ac:dyDescent="0.2">
      <c r="F121" s="37"/>
    </row>
    <row r="122" spans="6:6" x14ac:dyDescent="0.2">
      <c r="F122" s="37"/>
    </row>
    <row r="123" spans="6:6" x14ac:dyDescent="0.2">
      <c r="F123" s="37"/>
    </row>
    <row r="124" spans="6:6" x14ac:dyDescent="0.2">
      <c r="F124" s="37"/>
    </row>
    <row r="125" spans="6:6" x14ac:dyDescent="0.2">
      <c r="F125" s="37"/>
    </row>
    <row r="126" spans="6:6" x14ac:dyDescent="0.2">
      <c r="F126" s="37"/>
    </row>
    <row r="127" spans="6:6" x14ac:dyDescent="0.2">
      <c r="F127" s="37"/>
    </row>
    <row r="128" spans="6:6" x14ac:dyDescent="0.2">
      <c r="F128" s="37"/>
    </row>
    <row r="129" spans="6:6" x14ac:dyDescent="0.2">
      <c r="F129" s="37"/>
    </row>
    <row r="130" spans="6:6" x14ac:dyDescent="0.2">
      <c r="F130" s="37"/>
    </row>
    <row r="131" spans="6:6" x14ac:dyDescent="0.2">
      <c r="F131" s="37"/>
    </row>
    <row r="132" spans="6:6" x14ac:dyDescent="0.2">
      <c r="F132" s="37"/>
    </row>
    <row r="133" spans="6:6" x14ac:dyDescent="0.2">
      <c r="F133" s="37"/>
    </row>
    <row r="134" spans="6:6" x14ac:dyDescent="0.2">
      <c r="F134" s="37"/>
    </row>
    <row r="135" spans="6:6" x14ac:dyDescent="0.2">
      <c r="F135" s="37"/>
    </row>
    <row r="136" spans="6:6" x14ac:dyDescent="0.2">
      <c r="F136" s="37"/>
    </row>
    <row r="137" spans="6:6" x14ac:dyDescent="0.2">
      <c r="F137" s="37"/>
    </row>
    <row r="138" spans="6:6" x14ac:dyDescent="0.2">
      <c r="F138" s="37"/>
    </row>
    <row r="139" spans="6:6" x14ac:dyDescent="0.2">
      <c r="F139" s="37"/>
    </row>
    <row r="140" spans="6:6" x14ac:dyDescent="0.2">
      <c r="F140" s="37"/>
    </row>
    <row r="141" spans="6:6" x14ac:dyDescent="0.2">
      <c r="F141" s="37"/>
    </row>
    <row r="142" spans="6:6" x14ac:dyDescent="0.2">
      <c r="F142" s="37"/>
    </row>
    <row r="143" spans="6:6" x14ac:dyDescent="0.2">
      <c r="F143" s="37"/>
    </row>
    <row r="144" spans="6:6" x14ac:dyDescent="0.2">
      <c r="F144" s="37"/>
    </row>
    <row r="145" spans="6:6" x14ac:dyDescent="0.2">
      <c r="F145" s="37"/>
    </row>
    <row r="146" spans="6:6" x14ac:dyDescent="0.2">
      <c r="F146" s="37"/>
    </row>
    <row r="147" spans="6:6" x14ac:dyDescent="0.2">
      <c r="F147" s="37"/>
    </row>
    <row r="148" spans="6:6" x14ac:dyDescent="0.2">
      <c r="F148" s="37"/>
    </row>
    <row r="149" spans="6:6" x14ac:dyDescent="0.2">
      <c r="F149" s="37"/>
    </row>
    <row r="150" spans="6:6" x14ac:dyDescent="0.2">
      <c r="F150" s="37"/>
    </row>
    <row r="151" spans="6:6" x14ac:dyDescent="0.2">
      <c r="F151" s="37"/>
    </row>
    <row r="152" spans="6:6" x14ac:dyDescent="0.2">
      <c r="F152" s="37"/>
    </row>
    <row r="153" spans="6:6" x14ac:dyDescent="0.2">
      <c r="F153" s="37"/>
    </row>
    <row r="154" spans="6:6" x14ac:dyDescent="0.2">
      <c r="F154" s="37"/>
    </row>
    <row r="155" spans="6:6" x14ac:dyDescent="0.2">
      <c r="F155" s="37"/>
    </row>
    <row r="156" spans="6:6" x14ac:dyDescent="0.2">
      <c r="F156" s="37"/>
    </row>
    <row r="157" spans="6:6" x14ac:dyDescent="0.2">
      <c r="F157" s="37"/>
    </row>
    <row r="158" spans="6:6" x14ac:dyDescent="0.2">
      <c r="F158" s="37"/>
    </row>
    <row r="159" spans="6:6" x14ac:dyDescent="0.2">
      <c r="F159" s="37"/>
    </row>
    <row r="160" spans="6:6" x14ac:dyDescent="0.2">
      <c r="F160" s="37"/>
    </row>
    <row r="161" spans="6:6" x14ac:dyDescent="0.2">
      <c r="F161" s="37"/>
    </row>
    <row r="162" spans="6:6" x14ac:dyDescent="0.2">
      <c r="F162" s="37"/>
    </row>
    <row r="163" spans="6:6" x14ac:dyDescent="0.2">
      <c r="F163" s="37"/>
    </row>
    <row r="164" spans="6:6" x14ac:dyDescent="0.2">
      <c r="F164" s="37"/>
    </row>
    <row r="165" spans="6:6" x14ac:dyDescent="0.2">
      <c r="F165" s="37"/>
    </row>
    <row r="166" spans="6:6" x14ac:dyDescent="0.2">
      <c r="F166" s="37"/>
    </row>
    <row r="167" spans="6:6" x14ac:dyDescent="0.2">
      <c r="F167" s="37"/>
    </row>
    <row r="168" spans="6:6" x14ac:dyDescent="0.2">
      <c r="F168" s="37"/>
    </row>
    <row r="169" spans="6:6" x14ac:dyDescent="0.2">
      <c r="F169" s="37"/>
    </row>
    <row r="170" spans="6:6" x14ac:dyDescent="0.2">
      <c r="F170" s="37"/>
    </row>
    <row r="171" spans="6:6" x14ac:dyDescent="0.2">
      <c r="F171" s="37"/>
    </row>
    <row r="172" spans="6:6" x14ac:dyDescent="0.2">
      <c r="F172" s="37"/>
    </row>
    <row r="173" spans="6:6" x14ac:dyDescent="0.2">
      <c r="F173" s="37"/>
    </row>
    <row r="174" spans="6:6" x14ac:dyDescent="0.2">
      <c r="F174" s="37"/>
    </row>
    <row r="175" spans="6:6" x14ac:dyDescent="0.2">
      <c r="F175" s="37"/>
    </row>
    <row r="176" spans="6:6" x14ac:dyDescent="0.2">
      <c r="F176" s="37"/>
    </row>
    <row r="177" spans="6:6" x14ac:dyDescent="0.2">
      <c r="F177" s="37"/>
    </row>
    <row r="178" spans="6:6" x14ac:dyDescent="0.2">
      <c r="F178" s="37"/>
    </row>
    <row r="179" spans="6:6" x14ac:dyDescent="0.2">
      <c r="F179" s="37"/>
    </row>
    <row r="180" spans="6:6" x14ac:dyDescent="0.2">
      <c r="F180" s="37"/>
    </row>
    <row r="181" spans="6:6" x14ac:dyDescent="0.2">
      <c r="F181" s="37"/>
    </row>
    <row r="182" spans="6:6" x14ac:dyDescent="0.2">
      <c r="F182" s="37"/>
    </row>
    <row r="183" spans="6:6" x14ac:dyDescent="0.2">
      <c r="F183" s="37"/>
    </row>
    <row r="184" spans="6:6" x14ac:dyDescent="0.2">
      <c r="F184" s="37"/>
    </row>
    <row r="185" spans="6:6" x14ac:dyDescent="0.2">
      <c r="F185" s="37"/>
    </row>
    <row r="186" spans="6:6" x14ac:dyDescent="0.2">
      <c r="F186" s="37"/>
    </row>
    <row r="187" spans="6:6" x14ac:dyDescent="0.2">
      <c r="F187" s="37"/>
    </row>
    <row r="188" spans="6:6" x14ac:dyDescent="0.2">
      <c r="F188" s="37"/>
    </row>
    <row r="189" spans="6:6" x14ac:dyDescent="0.2">
      <c r="F189" s="37"/>
    </row>
    <row r="190" spans="6:6" x14ac:dyDescent="0.2">
      <c r="F190" s="37"/>
    </row>
    <row r="191" spans="6:6" x14ac:dyDescent="0.2">
      <c r="F191" s="37"/>
    </row>
    <row r="192" spans="6:6" x14ac:dyDescent="0.2">
      <c r="F192" s="37"/>
    </row>
    <row r="193" spans="6:6" x14ac:dyDescent="0.2">
      <c r="F193" s="37"/>
    </row>
    <row r="194" spans="6:6" x14ac:dyDescent="0.2">
      <c r="F194" s="37"/>
    </row>
    <row r="195" spans="6:6" x14ac:dyDescent="0.2">
      <c r="F195" s="37"/>
    </row>
    <row r="196" spans="6:6" x14ac:dyDescent="0.2">
      <c r="F196" s="37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H108"/>
  <sheetViews>
    <sheetView topLeftCell="A82" workbookViewId="0">
      <selection activeCell="D104" sqref="D104"/>
    </sheetView>
  </sheetViews>
  <sheetFormatPr defaultColWidth="11.42578125" defaultRowHeight="12.75" x14ac:dyDescent="0.2"/>
  <cols>
    <col min="1" max="1" width="15.140625" customWidth="1"/>
    <col min="2" max="2" width="15.5703125" customWidth="1"/>
    <col min="3" max="3" width="12.7109375" customWidth="1"/>
    <col min="4" max="4" width="21.28515625" customWidth="1"/>
    <col min="5" max="5" width="14.5703125" style="7" customWidth="1"/>
    <col min="6" max="6" width="16.28515625" customWidth="1"/>
    <col min="7" max="7" width="17.28515625" style="8" customWidth="1"/>
    <col min="8" max="8" width="11.42578125" style="7" customWidth="1"/>
  </cols>
  <sheetData>
    <row r="1" spans="1:5" ht="13.5" thickBot="1" x14ac:dyDescent="0.25">
      <c r="A1" s="63" t="s">
        <v>11</v>
      </c>
      <c r="B1" s="64"/>
      <c r="C1" s="73"/>
      <c r="D1" s="74"/>
      <c r="E1" s="75"/>
    </row>
    <row r="2" spans="1:5" ht="13.5" thickBot="1" x14ac:dyDescent="0.25">
      <c r="A2" s="1" t="s">
        <v>9</v>
      </c>
      <c r="B2" s="2" t="s">
        <v>6</v>
      </c>
      <c r="C2" s="3" t="s">
        <v>0</v>
      </c>
      <c r="D2" s="4" t="s">
        <v>7</v>
      </c>
      <c r="E2" s="5" t="s">
        <v>1</v>
      </c>
    </row>
    <row r="3" spans="1:5" x14ac:dyDescent="0.2">
      <c r="A3" s="15" t="s">
        <v>193</v>
      </c>
      <c r="B3" s="11" t="s">
        <v>194</v>
      </c>
      <c r="C3" s="11" t="s">
        <v>181</v>
      </c>
      <c r="D3" s="12">
        <v>94237502</v>
      </c>
      <c r="E3" s="9">
        <v>0.16589999999999999</v>
      </c>
    </row>
    <row r="4" spans="1:5" x14ac:dyDescent="0.2">
      <c r="A4" s="16" t="s">
        <v>34</v>
      </c>
      <c r="B4" s="13" t="s">
        <v>35</v>
      </c>
      <c r="C4" s="13" t="s">
        <v>36</v>
      </c>
      <c r="D4" s="14">
        <v>432670615</v>
      </c>
      <c r="E4" s="17">
        <v>0.3841</v>
      </c>
    </row>
    <row r="5" spans="1:5" x14ac:dyDescent="0.2">
      <c r="A5" s="16" t="s">
        <v>37</v>
      </c>
      <c r="B5" s="13" t="s">
        <v>38</v>
      </c>
      <c r="C5" s="13" t="s">
        <v>39</v>
      </c>
      <c r="D5" s="14">
        <v>4414083236</v>
      </c>
      <c r="E5" s="17">
        <v>7.2344999999999997</v>
      </c>
    </row>
    <row r="6" spans="1:5" x14ac:dyDescent="0.2">
      <c r="A6" s="16" t="s">
        <v>40</v>
      </c>
      <c r="B6" s="13" t="s">
        <v>41</v>
      </c>
      <c r="C6" s="13" t="s">
        <v>42</v>
      </c>
      <c r="D6" s="14">
        <v>433509828</v>
      </c>
      <c r="E6" s="17">
        <v>0.60150000000000003</v>
      </c>
    </row>
    <row r="7" spans="1:5" x14ac:dyDescent="0.2">
      <c r="A7" s="16" t="s">
        <v>209</v>
      </c>
      <c r="B7" s="13" t="s">
        <v>210</v>
      </c>
      <c r="C7" s="13" t="s">
        <v>36</v>
      </c>
      <c r="D7" s="14">
        <v>58197992</v>
      </c>
      <c r="E7" s="17">
        <v>0.14499999999999999</v>
      </c>
    </row>
    <row r="8" spans="1:5" x14ac:dyDescent="0.2">
      <c r="A8" s="16" t="s">
        <v>211</v>
      </c>
      <c r="B8" s="13" t="s">
        <v>212</v>
      </c>
      <c r="C8" s="13" t="s">
        <v>75</v>
      </c>
      <c r="D8" s="14">
        <v>174312774</v>
      </c>
      <c r="E8" s="17">
        <v>0.2162</v>
      </c>
    </row>
    <row r="9" spans="1:5" x14ac:dyDescent="0.2">
      <c r="A9" s="16" t="s">
        <v>43</v>
      </c>
      <c r="B9" s="13" t="s">
        <v>44</v>
      </c>
      <c r="C9" s="13" t="s">
        <v>36</v>
      </c>
      <c r="D9" s="14">
        <v>675000000</v>
      </c>
      <c r="E9" s="17">
        <v>1.7734000000000001</v>
      </c>
    </row>
    <row r="10" spans="1:5" x14ac:dyDescent="0.2">
      <c r="A10" s="16" t="s">
        <v>45</v>
      </c>
      <c r="B10" s="13" t="s">
        <v>46</v>
      </c>
      <c r="C10" s="13" t="s">
        <v>36</v>
      </c>
      <c r="D10" s="14">
        <v>1852153920</v>
      </c>
      <c r="E10" s="17">
        <v>2.1230000000000002</v>
      </c>
    </row>
    <row r="11" spans="1:5" x14ac:dyDescent="0.2">
      <c r="A11" s="16" t="s">
        <v>47</v>
      </c>
      <c r="B11" s="13" t="s">
        <v>48</v>
      </c>
      <c r="C11" s="13" t="s">
        <v>42</v>
      </c>
      <c r="D11" s="14">
        <v>431247384</v>
      </c>
      <c r="E11" s="17">
        <v>0.81840000000000002</v>
      </c>
    </row>
    <row r="12" spans="1:5" x14ac:dyDescent="0.2">
      <c r="A12" s="16" t="s">
        <v>49</v>
      </c>
      <c r="B12" s="13" t="s">
        <v>50</v>
      </c>
      <c r="C12" s="13" t="s">
        <v>42</v>
      </c>
      <c r="D12" s="14">
        <v>309630604</v>
      </c>
      <c r="E12" s="17">
        <v>0.53769999999999996</v>
      </c>
    </row>
    <row r="13" spans="1:5" x14ac:dyDescent="0.2">
      <c r="A13" s="16" t="s">
        <v>51</v>
      </c>
      <c r="B13" s="13" t="s">
        <v>52</v>
      </c>
      <c r="C13" s="13" t="s">
        <v>53</v>
      </c>
      <c r="D13" s="14">
        <v>553151474</v>
      </c>
      <c r="E13" s="17">
        <v>1.9049</v>
      </c>
    </row>
    <row r="14" spans="1:5" x14ac:dyDescent="0.2">
      <c r="A14" s="16" t="s">
        <v>54</v>
      </c>
      <c r="B14" s="13" t="s">
        <v>52</v>
      </c>
      <c r="C14" s="13" t="s">
        <v>55</v>
      </c>
      <c r="D14" s="14">
        <v>2029637010</v>
      </c>
      <c r="E14" s="17">
        <v>6.7733999999999996</v>
      </c>
    </row>
    <row r="15" spans="1:5" x14ac:dyDescent="0.2">
      <c r="A15" s="16" t="s">
        <v>56</v>
      </c>
      <c r="B15" s="13" t="s">
        <v>57</v>
      </c>
      <c r="C15" s="13" t="s">
        <v>58</v>
      </c>
      <c r="D15" s="14">
        <v>222485404</v>
      </c>
      <c r="E15" s="17">
        <v>0.43169999999999997</v>
      </c>
    </row>
    <row r="16" spans="1:5" x14ac:dyDescent="0.2">
      <c r="A16" s="16" t="s">
        <v>59</v>
      </c>
      <c r="B16" s="13" t="s">
        <v>60</v>
      </c>
      <c r="C16" s="13" t="s">
        <v>36</v>
      </c>
      <c r="D16" s="14">
        <v>869869347</v>
      </c>
      <c r="E16" s="17">
        <v>2.0474999999999999</v>
      </c>
    </row>
    <row r="17" spans="1:5" x14ac:dyDescent="0.2">
      <c r="A17" s="16" t="s">
        <v>61</v>
      </c>
      <c r="B17" s="13" t="s">
        <v>62</v>
      </c>
      <c r="C17" s="13" t="s">
        <v>63</v>
      </c>
      <c r="D17" s="14">
        <v>264588096</v>
      </c>
      <c r="E17" s="17">
        <v>0.40489999999999998</v>
      </c>
    </row>
    <row r="18" spans="1:5" x14ac:dyDescent="0.2">
      <c r="A18" s="16" t="s">
        <v>64</v>
      </c>
      <c r="B18" s="13" t="s">
        <v>65</v>
      </c>
      <c r="C18" s="13" t="s">
        <v>36</v>
      </c>
      <c r="D18" s="14">
        <v>812132209</v>
      </c>
      <c r="E18" s="17">
        <v>4.1238000000000001</v>
      </c>
    </row>
    <row r="19" spans="1:5" x14ac:dyDescent="0.2">
      <c r="A19" s="16" t="s">
        <v>66</v>
      </c>
      <c r="B19" s="13" t="s">
        <v>67</v>
      </c>
      <c r="C19" s="13" t="s">
        <v>36</v>
      </c>
      <c r="D19" s="14">
        <v>271084372</v>
      </c>
      <c r="E19" s="17">
        <v>3.8899999999999997E-2</v>
      </c>
    </row>
    <row r="20" spans="1:5" x14ac:dyDescent="0.2">
      <c r="A20" s="16" t="s">
        <v>68</v>
      </c>
      <c r="B20" s="13" t="s">
        <v>69</v>
      </c>
      <c r="C20" s="13" t="s">
        <v>36</v>
      </c>
      <c r="D20" s="14">
        <v>861282756</v>
      </c>
      <c r="E20" s="17">
        <v>1.5112000000000001</v>
      </c>
    </row>
    <row r="21" spans="1:5" x14ac:dyDescent="0.2">
      <c r="A21" s="16" t="s">
        <v>70</v>
      </c>
      <c r="B21" s="13" t="s">
        <v>71</v>
      </c>
      <c r="C21" s="13" t="s">
        <v>72</v>
      </c>
      <c r="D21" s="14">
        <v>758536548</v>
      </c>
      <c r="E21" s="17">
        <v>1.2278</v>
      </c>
    </row>
    <row r="22" spans="1:5" x14ac:dyDescent="0.2">
      <c r="A22" s="16" t="s">
        <v>73</v>
      </c>
      <c r="B22" s="13" t="s">
        <v>74</v>
      </c>
      <c r="C22" s="13" t="s">
        <v>75</v>
      </c>
      <c r="D22" s="14">
        <v>181698918</v>
      </c>
      <c r="E22" s="17">
        <v>0.48280000000000001</v>
      </c>
    </row>
    <row r="23" spans="1:5" x14ac:dyDescent="0.2">
      <c r="A23" s="16" t="s">
        <v>76</v>
      </c>
      <c r="B23" s="13" t="s">
        <v>77</v>
      </c>
      <c r="C23" s="13" t="s">
        <v>42</v>
      </c>
      <c r="D23" s="14">
        <v>252709976</v>
      </c>
      <c r="E23" s="17">
        <v>0.70250000000000001</v>
      </c>
    </row>
    <row r="24" spans="1:5" x14ac:dyDescent="0.2">
      <c r="A24" s="16" t="s">
        <v>78</v>
      </c>
      <c r="B24" s="13" t="s">
        <v>79</v>
      </c>
      <c r="C24" s="13" t="s">
        <v>42</v>
      </c>
      <c r="D24" s="14">
        <v>127537447</v>
      </c>
      <c r="E24" s="17">
        <v>0.30209999999999998</v>
      </c>
    </row>
    <row r="25" spans="1:5" x14ac:dyDescent="0.2">
      <c r="A25" s="16" t="s">
        <v>80</v>
      </c>
      <c r="B25" s="13" t="s">
        <v>81</v>
      </c>
      <c r="C25" s="13" t="s">
        <v>36</v>
      </c>
      <c r="D25" s="14">
        <v>665068406</v>
      </c>
      <c r="E25" s="17">
        <v>2.6414</v>
      </c>
    </row>
    <row r="26" spans="1:5" x14ac:dyDescent="0.2">
      <c r="A26" s="16" t="s">
        <v>213</v>
      </c>
      <c r="B26" s="13" t="s">
        <v>214</v>
      </c>
      <c r="C26" s="13" t="s">
        <v>36</v>
      </c>
      <c r="D26" s="14">
        <v>58136678</v>
      </c>
      <c r="E26" s="17">
        <v>0.2034</v>
      </c>
    </row>
    <row r="27" spans="1:5" x14ac:dyDescent="0.2">
      <c r="A27" s="16" t="s">
        <v>82</v>
      </c>
      <c r="B27" s="13" t="s">
        <v>83</v>
      </c>
      <c r="C27" s="13" t="s">
        <v>75</v>
      </c>
      <c r="D27" s="14">
        <v>100946948</v>
      </c>
      <c r="E27" s="17">
        <v>0.32419999999999999</v>
      </c>
    </row>
    <row r="28" spans="1:5" x14ac:dyDescent="0.2">
      <c r="A28" s="16" t="s">
        <v>84</v>
      </c>
      <c r="B28" s="13" t="s">
        <v>85</v>
      </c>
      <c r="C28" s="13" t="s">
        <v>42</v>
      </c>
      <c r="D28" s="14">
        <v>104967998</v>
      </c>
      <c r="E28" s="17">
        <v>0.39960000000000001</v>
      </c>
    </row>
    <row r="29" spans="1:5" x14ac:dyDescent="0.2">
      <c r="A29" s="16" t="s">
        <v>86</v>
      </c>
      <c r="B29" s="13" t="s">
        <v>87</v>
      </c>
      <c r="C29" s="13" t="s">
        <v>42</v>
      </c>
      <c r="D29" s="14">
        <v>293368788</v>
      </c>
      <c r="E29" s="17">
        <v>0.55779999999999996</v>
      </c>
    </row>
    <row r="30" spans="1:5" x14ac:dyDescent="0.2">
      <c r="A30" s="16" t="s">
        <v>88</v>
      </c>
      <c r="B30" s="13" t="s">
        <v>89</v>
      </c>
      <c r="C30" s="13" t="s">
        <v>42</v>
      </c>
      <c r="D30" s="14">
        <v>181249160</v>
      </c>
      <c r="E30" s="17">
        <v>0.24629999999999999</v>
      </c>
    </row>
    <row r="31" spans="1:5" x14ac:dyDescent="0.2">
      <c r="A31" s="16" t="s">
        <v>90</v>
      </c>
      <c r="B31" s="13" t="s">
        <v>91</v>
      </c>
      <c r="C31" s="13" t="s">
        <v>92</v>
      </c>
      <c r="D31" s="14">
        <v>237812041</v>
      </c>
      <c r="E31" s="17">
        <v>0.23069999999999999</v>
      </c>
    </row>
    <row r="32" spans="1:5" x14ac:dyDescent="0.2">
      <c r="A32" s="16" t="s">
        <v>93</v>
      </c>
      <c r="B32" s="13" t="s">
        <v>94</v>
      </c>
      <c r="C32" s="13" t="s">
        <v>42</v>
      </c>
      <c r="D32" s="14">
        <v>199177918</v>
      </c>
      <c r="E32" s="17">
        <v>0.26690000000000003</v>
      </c>
    </row>
    <row r="33" spans="1:5" x14ac:dyDescent="0.2">
      <c r="A33" s="16" t="s">
        <v>95</v>
      </c>
      <c r="B33" s="13" t="s">
        <v>96</v>
      </c>
      <c r="C33" s="13" t="s">
        <v>97</v>
      </c>
      <c r="D33" s="14">
        <v>221661979</v>
      </c>
      <c r="E33" s="17">
        <v>0.16420000000000001</v>
      </c>
    </row>
    <row r="34" spans="1:5" x14ac:dyDescent="0.2">
      <c r="A34" s="16" t="s">
        <v>98</v>
      </c>
      <c r="B34" s="13" t="s">
        <v>96</v>
      </c>
      <c r="C34" s="13" t="s">
        <v>99</v>
      </c>
      <c r="D34" s="14">
        <v>219730858</v>
      </c>
      <c r="E34" s="17">
        <v>0.24129999999999999</v>
      </c>
    </row>
    <row r="35" spans="1:5" x14ac:dyDescent="0.2">
      <c r="A35" s="16" t="s">
        <v>100</v>
      </c>
      <c r="B35" s="13" t="s">
        <v>101</v>
      </c>
      <c r="C35" s="13" t="s">
        <v>102</v>
      </c>
      <c r="D35" s="14">
        <v>93304680</v>
      </c>
      <c r="E35" s="17">
        <v>8.5400000000000004E-2</v>
      </c>
    </row>
    <row r="36" spans="1:5" x14ac:dyDescent="0.2">
      <c r="A36" s="16" t="s">
        <v>103</v>
      </c>
      <c r="B36" s="13" t="s">
        <v>104</v>
      </c>
      <c r="C36" s="13" t="s">
        <v>42</v>
      </c>
      <c r="D36" s="14">
        <v>730421645</v>
      </c>
      <c r="E36" s="17">
        <v>1.4158999999999999</v>
      </c>
    </row>
    <row r="37" spans="1:5" x14ac:dyDescent="0.2">
      <c r="A37" s="16" t="s">
        <v>105</v>
      </c>
      <c r="B37" s="13" t="s">
        <v>106</v>
      </c>
      <c r="C37" s="13" t="s">
        <v>42</v>
      </c>
      <c r="D37" s="14">
        <v>232602924</v>
      </c>
      <c r="E37" s="17">
        <v>0.2266</v>
      </c>
    </row>
    <row r="38" spans="1:5" x14ac:dyDescent="0.2">
      <c r="A38" s="16" t="s">
        <v>200</v>
      </c>
      <c r="B38" s="13" t="s">
        <v>201</v>
      </c>
      <c r="C38" s="13" t="s">
        <v>36</v>
      </c>
      <c r="D38" s="14">
        <v>267878165</v>
      </c>
      <c r="E38" s="17">
        <v>3.3099999999999997E-2</v>
      </c>
    </row>
    <row r="39" spans="1:5" x14ac:dyDescent="0.2">
      <c r="A39" s="16" t="s">
        <v>202</v>
      </c>
      <c r="B39" s="13" t="s">
        <v>203</v>
      </c>
      <c r="C39" s="13" t="s">
        <v>42</v>
      </c>
      <c r="D39" s="14">
        <v>152929206</v>
      </c>
      <c r="E39" s="17">
        <v>0.313</v>
      </c>
    </row>
    <row r="40" spans="1:5" x14ac:dyDescent="0.2">
      <c r="A40" s="16" t="s">
        <v>107</v>
      </c>
      <c r="B40" s="13" t="s">
        <v>108</v>
      </c>
      <c r="C40" s="13" t="s">
        <v>42</v>
      </c>
      <c r="D40" s="14">
        <v>292235457</v>
      </c>
      <c r="E40" s="17">
        <v>0.69589999999999996</v>
      </c>
    </row>
    <row r="41" spans="1:5" x14ac:dyDescent="0.2">
      <c r="A41" s="16" t="s">
        <v>109</v>
      </c>
      <c r="B41" s="13" t="s">
        <v>110</v>
      </c>
      <c r="C41" s="13" t="s">
        <v>36</v>
      </c>
      <c r="D41" s="14">
        <v>213960535</v>
      </c>
      <c r="E41" s="17">
        <v>0.15440000000000001</v>
      </c>
    </row>
    <row r="42" spans="1:5" x14ac:dyDescent="0.2">
      <c r="A42" s="16" t="s">
        <v>215</v>
      </c>
      <c r="B42" s="13" t="s">
        <v>216</v>
      </c>
      <c r="C42" s="13" t="s">
        <v>42</v>
      </c>
      <c r="D42" s="14">
        <v>49021854</v>
      </c>
      <c r="E42" s="17">
        <v>0.13020000000000001</v>
      </c>
    </row>
    <row r="43" spans="1:5" x14ac:dyDescent="0.2">
      <c r="A43" s="16" t="s">
        <v>111</v>
      </c>
      <c r="B43" s="13" t="s">
        <v>112</v>
      </c>
      <c r="C43" s="13" t="s">
        <v>36</v>
      </c>
      <c r="D43" s="14">
        <v>222308001</v>
      </c>
      <c r="E43" s="17">
        <v>0.49619999999999997</v>
      </c>
    </row>
    <row r="44" spans="1:5" x14ac:dyDescent="0.2">
      <c r="A44" s="16" t="s">
        <v>113</v>
      </c>
      <c r="B44" s="13" t="s">
        <v>114</v>
      </c>
      <c r="C44" s="13" t="s">
        <v>42</v>
      </c>
      <c r="D44" s="14">
        <v>307657445</v>
      </c>
      <c r="E44" s="17">
        <v>0.11219999999999999</v>
      </c>
    </row>
    <row r="45" spans="1:5" x14ac:dyDescent="0.2">
      <c r="A45" s="16" t="s">
        <v>115</v>
      </c>
      <c r="B45" s="13" t="s">
        <v>116</v>
      </c>
      <c r="C45" s="13" t="s">
        <v>55</v>
      </c>
      <c r="D45" s="14">
        <v>869031000</v>
      </c>
      <c r="E45" s="17">
        <v>1.1681999999999999</v>
      </c>
    </row>
    <row r="46" spans="1:5" x14ac:dyDescent="0.2">
      <c r="A46" s="16" t="s">
        <v>117</v>
      </c>
      <c r="B46" s="13" t="s">
        <v>118</v>
      </c>
      <c r="C46" s="13" t="s">
        <v>55</v>
      </c>
      <c r="D46" s="14">
        <v>268526346</v>
      </c>
      <c r="E46" s="17">
        <v>0.43630000000000002</v>
      </c>
    </row>
    <row r="47" spans="1:5" x14ac:dyDescent="0.2">
      <c r="A47" s="16" t="s">
        <v>119</v>
      </c>
      <c r="B47" s="13" t="s">
        <v>120</v>
      </c>
      <c r="C47" s="13" t="s">
        <v>121</v>
      </c>
      <c r="D47" s="14">
        <v>100328077</v>
      </c>
      <c r="E47" s="17">
        <v>0.14410000000000001</v>
      </c>
    </row>
    <row r="48" spans="1:5" x14ac:dyDescent="0.2">
      <c r="A48" s="16" t="s">
        <v>217</v>
      </c>
      <c r="B48" s="13" t="s">
        <v>218</v>
      </c>
      <c r="C48" s="13" t="s">
        <v>36</v>
      </c>
      <c r="D48" s="14">
        <v>289689446</v>
      </c>
      <c r="E48" s="17">
        <v>1.8599999999999998E-2</v>
      </c>
    </row>
    <row r="49" spans="1:5" x14ac:dyDescent="0.2">
      <c r="A49" s="16" t="s">
        <v>122</v>
      </c>
      <c r="B49" s="13" t="s">
        <v>123</v>
      </c>
      <c r="C49" s="13" t="s">
        <v>36</v>
      </c>
      <c r="D49" s="14">
        <v>334151314</v>
      </c>
      <c r="E49" s="17">
        <v>0.55200000000000005</v>
      </c>
    </row>
    <row r="50" spans="1:5" x14ac:dyDescent="0.2">
      <c r="A50" s="16" t="s">
        <v>219</v>
      </c>
      <c r="B50" s="13" t="s">
        <v>220</v>
      </c>
      <c r="C50" s="13" t="s">
        <v>42</v>
      </c>
      <c r="D50" s="14">
        <v>84039084</v>
      </c>
      <c r="E50" s="17">
        <v>0.18729999999999999</v>
      </c>
    </row>
    <row r="51" spans="1:5" x14ac:dyDescent="0.2">
      <c r="A51" s="16" t="s">
        <v>124</v>
      </c>
      <c r="B51" s="13" t="s">
        <v>125</v>
      </c>
      <c r="C51" s="13" t="s">
        <v>55</v>
      </c>
      <c r="D51" s="14">
        <v>2791771151</v>
      </c>
      <c r="E51" s="17">
        <v>2.7509000000000001</v>
      </c>
    </row>
    <row r="52" spans="1:5" x14ac:dyDescent="0.2">
      <c r="A52" s="16" t="s">
        <v>126</v>
      </c>
      <c r="B52" s="13" t="s">
        <v>127</v>
      </c>
      <c r="C52" s="13" t="s">
        <v>72</v>
      </c>
      <c r="D52" s="14">
        <v>2426199142</v>
      </c>
      <c r="E52" s="17">
        <v>8.9738000000000007</v>
      </c>
    </row>
    <row r="53" spans="1:5" x14ac:dyDescent="0.2">
      <c r="A53" s="16" t="s">
        <v>128</v>
      </c>
      <c r="B53" s="13" t="s">
        <v>129</v>
      </c>
      <c r="C53" s="13" t="s">
        <v>42</v>
      </c>
      <c r="D53" s="14">
        <v>1600689365</v>
      </c>
      <c r="E53" s="17">
        <v>1.2269000000000001</v>
      </c>
    </row>
    <row r="54" spans="1:5" x14ac:dyDescent="0.2">
      <c r="A54" s="16" t="s">
        <v>130</v>
      </c>
      <c r="B54" s="13" t="s">
        <v>131</v>
      </c>
      <c r="C54" s="13" t="s">
        <v>132</v>
      </c>
      <c r="D54" s="14">
        <v>453437215</v>
      </c>
      <c r="E54" s="17">
        <v>0.53339999999999999</v>
      </c>
    </row>
    <row r="55" spans="1:5" ht="13.5" customHeight="1" x14ac:dyDescent="0.2">
      <c r="A55" s="16" t="s">
        <v>133</v>
      </c>
      <c r="B55" s="13" t="s">
        <v>134</v>
      </c>
      <c r="C55" s="13" t="s">
        <v>36</v>
      </c>
      <c r="D55" s="14">
        <v>205580210</v>
      </c>
      <c r="E55" s="17">
        <v>0.98719999999999997</v>
      </c>
    </row>
    <row r="56" spans="1:5" x14ac:dyDescent="0.2">
      <c r="A56" s="55" t="s">
        <v>135</v>
      </c>
      <c r="B56" s="13" t="s">
        <v>136</v>
      </c>
      <c r="C56" s="13" t="s">
        <v>42</v>
      </c>
      <c r="D56" s="14">
        <v>97626453</v>
      </c>
      <c r="E56" s="17">
        <v>0.17469999999999999</v>
      </c>
    </row>
    <row r="57" spans="1:5" x14ac:dyDescent="0.2">
      <c r="A57" s="16" t="s">
        <v>137</v>
      </c>
      <c r="B57" s="13" t="s">
        <v>138</v>
      </c>
      <c r="C57" s="13" t="s">
        <v>42</v>
      </c>
      <c r="D57" s="14">
        <v>149137239</v>
      </c>
      <c r="E57" s="17">
        <v>0.4965</v>
      </c>
    </row>
    <row r="58" spans="1:5" x14ac:dyDescent="0.2">
      <c r="A58" s="16" t="s">
        <v>139</v>
      </c>
      <c r="B58" s="13" t="s">
        <v>140</v>
      </c>
      <c r="C58" s="13" t="s">
        <v>141</v>
      </c>
      <c r="D58" s="14">
        <v>427708268</v>
      </c>
      <c r="E58" s="17">
        <v>0.58099999999999996</v>
      </c>
    </row>
    <row r="59" spans="1:5" x14ac:dyDescent="0.2">
      <c r="A59" s="16" t="s">
        <v>142</v>
      </c>
      <c r="B59" s="13" t="s">
        <v>143</v>
      </c>
      <c r="C59" s="13" t="s">
        <v>42</v>
      </c>
      <c r="D59" s="14">
        <v>123731547</v>
      </c>
      <c r="E59" s="17">
        <v>0.81610000000000005</v>
      </c>
    </row>
    <row r="60" spans="1:5" x14ac:dyDescent="0.2">
      <c r="A60" s="16" t="s">
        <v>221</v>
      </c>
      <c r="B60" s="13" t="s">
        <v>222</v>
      </c>
      <c r="C60" s="13" t="s">
        <v>36</v>
      </c>
      <c r="D60" s="14">
        <v>28921496</v>
      </c>
      <c r="E60" s="17">
        <v>0.2802</v>
      </c>
    </row>
    <row r="61" spans="1:5" x14ac:dyDescent="0.2">
      <c r="A61" s="16" t="s">
        <v>223</v>
      </c>
      <c r="B61" s="13" t="s">
        <v>224</v>
      </c>
      <c r="C61" s="13" t="s">
        <v>42</v>
      </c>
      <c r="D61" s="14">
        <v>59771484</v>
      </c>
      <c r="E61" s="17">
        <v>4.58E-2</v>
      </c>
    </row>
    <row r="62" spans="1:5" x14ac:dyDescent="0.2">
      <c r="A62" s="16" t="s">
        <v>225</v>
      </c>
      <c r="B62" s="13" t="s">
        <v>226</v>
      </c>
      <c r="C62" s="13" t="s">
        <v>121</v>
      </c>
      <c r="D62" s="14">
        <v>543788392</v>
      </c>
      <c r="E62" s="17">
        <v>0.22359999999999999</v>
      </c>
    </row>
    <row r="63" spans="1:5" x14ac:dyDescent="0.2">
      <c r="A63" s="16" t="s">
        <v>144</v>
      </c>
      <c r="B63" s="13" t="s">
        <v>145</v>
      </c>
      <c r="C63" s="13" t="s">
        <v>36</v>
      </c>
      <c r="D63" s="14">
        <v>346989368</v>
      </c>
      <c r="E63" s="17">
        <v>0.14510000000000001</v>
      </c>
    </row>
    <row r="64" spans="1:5" x14ac:dyDescent="0.2">
      <c r="A64" s="16" t="s">
        <v>227</v>
      </c>
      <c r="B64" s="13" t="s">
        <v>228</v>
      </c>
      <c r="C64" s="13" t="s">
        <v>42</v>
      </c>
      <c r="D64" s="14">
        <v>79320502</v>
      </c>
      <c r="E64" s="17">
        <v>0.22420000000000001</v>
      </c>
    </row>
    <row r="65" spans="1:5" x14ac:dyDescent="0.2">
      <c r="A65" s="16" t="s">
        <v>229</v>
      </c>
      <c r="B65" s="13" t="s">
        <v>230</v>
      </c>
      <c r="C65" s="13" t="s">
        <v>36</v>
      </c>
      <c r="D65" s="14">
        <v>97839950</v>
      </c>
      <c r="E65" s="17">
        <v>9.8500000000000004E-2</v>
      </c>
    </row>
    <row r="66" spans="1:5" x14ac:dyDescent="0.2">
      <c r="A66" s="16" t="s">
        <v>146</v>
      </c>
      <c r="B66" s="13" t="s">
        <v>147</v>
      </c>
      <c r="C66" s="13" t="s">
        <v>36</v>
      </c>
      <c r="D66" s="14">
        <v>68884176</v>
      </c>
      <c r="E66" s="17">
        <v>1.7899999999999999E-2</v>
      </c>
    </row>
    <row r="67" spans="1:5" x14ac:dyDescent="0.2">
      <c r="A67" s="16" t="s">
        <v>148</v>
      </c>
      <c r="B67" s="13" t="s">
        <v>149</v>
      </c>
      <c r="C67" s="13" t="s">
        <v>36</v>
      </c>
      <c r="D67" s="14">
        <v>303041114</v>
      </c>
      <c r="E67" s="17">
        <v>0.21510000000000001</v>
      </c>
    </row>
    <row r="68" spans="1:5" x14ac:dyDescent="0.2">
      <c r="A68" s="16" t="s">
        <v>231</v>
      </c>
      <c r="B68" s="13" t="s">
        <v>232</v>
      </c>
      <c r="C68" s="13" t="s">
        <v>233</v>
      </c>
      <c r="D68" s="14">
        <v>77427474</v>
      </c>
      <c r="E68" s="17">
        <v>0.3836</v>
      </c>
    </row>
    <row r="69" spans="1:5" x14ac:dyDescent="0.2">
      <c r="A69" s="16" t="s">
        <v>234</v>
      </c>
      <c r="B69" s="13" t="s">
        <v>235</v>
      </c>
      <c r="C69" s="13" t="s">
        <v>36</v>
      </c>
      <c r="D69" s="14">
        <v>43944309</v>
      </c>
      <c r="E69" s="17">
        <v>0.126</v>
      </c>
    </row>
    <row r="70" spans="1:5" x14ac:dyDescent="0.2">
      <c r="A70" s="16" t="s">
        <v>150</v>
      </c>
      <c r="B70" s="13" t="s">
        <v>151</v>
      </c>
      <c r="C70" s="13" t="s">
        <v>36</v>
      </c>
      <c r="D70" s="14">
        <v>168289648</v>
      </c>
      <c r="E70" s="17">
        <v>0.6462</v>
      </c>
    </row>
    <row r="71" spans="1:5" x14ac:dyDescent="0.2">
      <c r="A71" s="16" t="s">
        <v>236</v>
      </c>
      <c r="B71" s="13" t="s">
        <v>237</v>
      </c>
      <c r="C71" s="13" t="s">
        <v>42</v>
      </c>
      <c r="D71" s="14">
        <v>253034731</v>
      </c>
      <c r="E71" s="17">
        <v>0.22770000000000001</v>
      </c>
    </row>
    <row r="72" spans="1:5" x14ac:dyDescent="0.2">
      <c r="A72" s="16" t="s">
        <v>238</v>
      </c>
      <c r="B72" s="13" t="s">
        <v>153</v>
      </c>
      <c r="C72" s="13" t="s">
        <v>53</v>
      </c>
      <c r="D72" s="14">
        <v>161881304</v>
      </c>
      <c r="E72" s="17">
        <v>3.6600000000000001E-2</v>
      </c>
    </row>
    <row r="73" spans="1:5" x14ac:dyDescent="0.2">
      <c r="A73" s="16" t="s">
        <v>152</v>
      </c>
      <c r="B73" s="13" t="s">
        <v>153</v>
      </c>
      <c r="C73" s="13" t="s">
        <v>55</v>
      </c>
      <c r="D73" s="14">
        <v>684137806</v>
      </c>
      <c r="E73" s="17">
        <v>0.1472</v>
      </c>
    </row>
    <row r="74" spans="1:5" x14ac:dyDescent="0.2">
      <c r="A74" s="16" t="s">
        <v>154</v>
      </c>
      <c r="B74" s="13" t="s">
        <v>155</v>
      </c>
      <c r="C74" s="13" t="s">
        <v>55</v>
      </c>
      <c r="D74" s="14">
        <v>159510159</v>
      </c>
      <c r="E74" s="17">
        <v>1.6919999999999999</v>
      </c>
    </row>
    <row r="75" spans="1:5" x14ac:dyDescent="0.2">
      <c r="A75" s="16" t="s">
        <v>156</v>
      </c>
      <c r="B75" s="13" t="s">
        <v>157</v>
      </c>
      <c r="C75" s="13" t="s">
        <v>36</v>
      </c>
      <c r="D75" s="14">
        <v>1300363699</v>
      </c>
      <c r="E75" s="17">
        <v>0.17910000000000001</v>
      </c>
    </row>
    <row r="76" spans="1:5" x14ac:dyDescent="0.2">
      <c r="A76" s="16" t="s">
        <v>158</v>
      </c>
      <c r="B76" s="13" t="s">
        <v>159</v>
      </c>
      <c r="C76" s="13" t="s">
        <v>160</v>
      </c>
      <c r="D76" s="14">
        <v>2708517105</v>
      </c>
      <c r="E76" s="17">
        <v>4.2565999999999997</v>
      </c>
    </row>
    <row r="77" spans="1:5" x14ac:dyDescent="0.2">
      <c r="A77" s="16" t="s">
        <v>161</v>
      </c>
      <c r="B77" s="13" t="s">
        <v>159</v>
      </c>
      <c r="C77" s="13" t="s">
        <v>162</v>
      </c>
      <c r="D77" s="14">
        <v>4035202846</v>
      </c>
      <c r="E77" s="17">
        <v>6.7230999999999996</v>
      </c>
    </row>
    <row r="78" spans="1:5" x14ac:dyDescent="0.2">
      <c r="A78" s="16" t="s">
        <v>239</v>
      </c>
      <c r="B78" s="13" t="s">
        <v>240</v>
      </c>
      <c r="C78" s="13" t="s">
        <v>36</v>
      </c>
      <c r="D78" s="14">
        <v>93917748</v>
      </c>
      <c r="E78" s="17">
        <v>0.30690000000000001</v>
      </c>
    </row>
    <row r="79" spans="1:5" x14ac:dyDescent="0.2">
      <c r="A79" s="16" t="s">
        <v>241</v>
      </c>
      <c r="B79" s="13" t="s">
        <v>242</v>
      </c>
      <c r="C79" s="13" t="s">
        <v>36</v>
      </c>
      <c r="D79" s="14">
        <v>838421207</v>
      </c>
      <c r="E79" s="17">
        <v>9.9400000000000002E-2</v>
      </c>
    </row>
    <row r="80" spans="1:5" x14ac:dyDescent="0.2">
      <c r="A80" s="16" t="s">
        <v>243</v>
      </c>
      <c r="B80" s="13" t="s">
        <v>244</v>
      </c>
      <c r="C80" s="13" t="s">
        <v>36</v>
      </c>
      <c r="D80" s="14">
        <v>71419238</v>
      </c>
      <c r="E80" s="17">
        <v>6.1600000000000002E-2</v>
      </c>
    </row>
    <row r="81" spans="1:5" x14ac:dyDescent="0.2">
      <c r="A81" s="16" t="s">
        <v>163</v>
      </c>
      <c r="B81" s="13" t="s">
        <v>164</v>
      </c>
      <c r="C81" s="13" t="s">
        <v>36</v>
      </c>
      <c r="D81" s="14">
        <v>195139344</v>
      </c>
      <c r="E81" s="17">
        <v>0.42509999999999998</v>
      </c>
    </row>
    <row r="82" spans="1:5" x14ac:dyDescent="0.2">
      <c r="A82" s="16" t="s">
        <v>245</v>
      </c>
      <c r="B82" s="13" t="s">
        <v>246</v>
      </c>
      <c r="C82" s="13" t="s">
        <v>36</v>
      </c>
      <c r="D82" s="14">
        <v>192914270</v>
      </c>
      <c r="E82" s="17">
        <v>0.36849999999999999</v>
      </c>
    </row>
    <row r="83" spans="1:5" x14ac:dyDescent="0.2">
      <c r="A83" s="16" t="s">
        <v>247</v>
      </c>
      <c r="B83" s="13" t="s">
        <v>248</v>
      </c>
      <c r="C83" s="13" t="s">
        <v>55</v>
      </c>
      <c r="D83" s="14">
        <v>153350054</v>
      </c>
      <c r="E83" s="17">
        <v>0.111</v>
      </c>
    </row>
    <row r="84" spans="1:5" x14ac:dyDescent="0.2">
      <c r="A84" s="16" t="s">
        <v>165</v>
      </c>
      <c r="B84" s="13" t="s">
        <v>166</v>
      </c>
      <c r="C84" s="13" t="s">
        <v>36</v>
      </c>
      <c r="D84" s="14">
        <v>363045000</v>
      </c>
      <c r="E84" s="17">
        <v>5.8400000000000001E-2</v>
      </c>
    </row>
    <row r="85" spans="1:5" x14ac:dyDescent="0.2">
      <c r="A85" s="16" t="s">
        <v>167</v>
      </c>
      <c r="B85" s="13" t="s">
        <v>168</v>
      </c>
      <c r="C85" s="13" t="s">
        <v>36</v>
      </c>
      <c r="D85" s="14">
        <v>339985611</v>
      </c>
      <c r="E85" s="17">
        <v>0.72189999999999999</v>
      </c>
    </row>
    <row r="86" spans="1:5" x14ac:dyDescent="0.2">
      <c r="A86" s="16" t="s">
        <v>169</v>
      </c>
      <c r="B86" s="13" t="s">
        <v>170</v>
      </c>
      <c r="C86" s="13" t="s">
        <v>171</v>
      </c>
      <c r="D86" s="14">
        <v>924867316</v>
      </c>
      <c r="E86" s="17">
        <v>1.3855999999999999</v>
      </c>
    </row>
    <row r="87" spans="1:5" x14ac:dyDescent="0.2">
      <c r="A87" s="16" t="s">
        <v>172</v>
      </c>
      <c r="B87" s="13" t="s">
        <v>173</v>
      </c>
      <c r="C87" s="13" t="s">
        <v>160</v>
      </c>
      <c r="D87" s="14">
        <v>702056615</v>
      </c>
      <c r="E87" s="17">
        <v>0.60419999999999996</v>
      </c>
    </row>
    <row r="88" spans="1:5" x14ac:dyDescent="0.2">
      <c r="A88" s="16" t="s">
        <v>249</v>
      </c>
      <c r="B88" s="13" t="s">
        <v>250</v>
      </c>
      <c r="C88" s="13" t="s">
        <v>42</v>
      </c>
      <c r="D88" s="14">
        <v>52173912</v>
      </c>
      <c r="E88" s="17">
        <v>0.2147</v>
      </c>
    </row>
    <row r="89" spans="1:5" x14ac:dyDescent="0.2">
      <c r="A89" s="16" t="s">
        <v>174</v>
      </c>
      <c r="B89" s="13" t="s">
        <v>175</v>
      </c>
      <c r="C89" s="13" t="s">
        <v>160</v>
      </c>
      <c r="D89" s="14">
        <v>378068610</v>
      </c>
      <c r="E89" s="17">
        <v>0.77359999999999995</v>
      </c>
    </row>
    <row r="90" spans="1:5" x14ac:dyDescent="0.2">
      <c r="A90" s="16" t="s">
        <v>251</v>
      </c>
      <c r="B90" s="13" t="s">
        <v>252</v>
      </c>
      <c r="C90" s="13" t="s">
        <v>171</v>
      </c>
      <c r="D90" s="14">
        <v>239669988</v>
      </c>
      <c r="E90" s="17">
        <v>0.39400000000000002</v>
      </c>
    </row>
    <row r="91" spans="1:5" x14ac:dyDescent="0.2">
      <c r="A91" s="16" t="s">
        <v>176</v>
      </c>
      <c r="B91" s="13" t="s">
        <v>177</v>
      </c>
      <c r="C91" s="13" t="s">
        <v>178</v>
      </c>
      <c r="D91" s="14">
        <v>461276773</v>
      </c>
      <c r="E91" s="17">
        <v>0.33179999999999998</v>
      </c>
    </row>
    <row r="92" spans="1:5" x14ac:dyDescent="0.2">
      <c r="A92" s="16" t="s">
        <v>204</v>
      </c>
      <c r="B92" s="13" t="s">
        <v>205</v>
      </c>
      <c r="C92" s="13" t="s">
        <v>206</v>
      </c>
      <c r="D92" s="14">
        <v>93446544</v>
      </c>
      <c r="E92" s="17">
        <v>0.17610000000000001</v>
      </c>
    </row>
    <row r="93" spans="1:5" x14ac:dyDescent="0.2">
      <c r="A93" s="16" t="s">
        <v>179</v>
      </c>
      <c r="B93" s="13" t="s">
        <v>180</v>
      </c>
      <c r="C93" s="13" t="s">
        <v>181</v>
      </c>
      <c r="D93" s="14">
        <v>261308985</v>
      </c>
      <c r="E93" s="17">
        <v>1.2306999999999999</v>
      </c>
    </row>
    <row r="94" spans="1:5" x14ac:dyDescent="0.2">
      <c r="A94" s="16" t="s">
        <v>182</v>
      </c>
      <c r="B94" s="13" t="s">
        <v>183</v>
      </c>
      <c r="C94" s="13" t="s">
        <v>36</v>
      </c>
      <c r="D94" s="14">
        <v>804866739</v>
      </c>
      <c r="E94" s="17">
        <v>0.97919999999999996</v>
      </c>
    </row>
    <row r="95" spans="1:5" x14ac:dyDescent="0.2">
      <c r="A95" s="16" t="s">
        <v>253</v>
      </c>
      <c r="B95" s="13" t="s">
        <v>254</v>
      </c>
      <c r="C95" s="13" t="s">
        <v>36</v>
      </c>
      <c r="D95" s="14">
        <v>134313611</v>
      </c>
      <c r="E95" s="17">
        <v>0.49170000000000003</v>
      </c>
    </row>
    <row r="96" spans="1:5" x14ac:dyDescent="0.2">
      <c r="A96" s="16" t="s">
        <v>184</v>
      </c>
      <c r="B96" s="13" t="s">
        <v>185</v>
      </c>
      <c r="C96" s="13" t="s">
        <v>36</v>
      </c>
      <c r="D96" s="14">
        <v>203853427</v>
      </c>
      <c r="E96" s="17">
        <v>0.67959999999999998</v>
      </c>
    </row>
    <row r="97" spans="1:5" x14ac:dyDescent="0.2">
      <c r="A97" s="16" t="s">
        <v>186</v>
      </c>
      <c r="B97" s="13" t="s">
        <v>187</v>
      </c>
      <c r="C97" s="13" t="s">
        <v>36</v>
      </c>
      <c r="D97" s="14">
        <v>543604419</v>
      </c>
      <c r="E97" s="17">
        <v>3.0598000000000001</v>
      </c>
    </row>
    <row r="98" spans="1:5" x14ac:dyDescent="0.2">
      <c r="A98" s="16" t="s">
        <v>188</v>
      </c>
      <c r="B98" s="13" t="s">
        <v>189</v>
      </c>
      <c r="C98" s="13" t="s">
        <v>63</v>
      </c>
      <c r="D98" s="14">
        <v>481069318</v>
      </c>
      <c r="E98" s="17">
        <v>0.42170000000000002</v>
      </c>
    </row>
    <row r="99" spans="1:5" x14ac:dyDescent="0.2">
      <c r="A99" s="16" t="s">
        <v>190</v>
      </c>
      <c r="B99" s="13" t="s">
        <v>191</v>
      </c>
      <c r="C99" s="13" t="s">
        <v>53</v>
      </c>
      <c r="D99" s="14">
        <v>1262807257</v>
      </c>
      <c r="E99" s="17">
        <v>3.7330000000000001</v>
      </c>
    </row>
    <row r="100" spans="1:5" x14ac:dyDescent="0.2">
      <c r="A100" s="16" t="s">
        <v>192</v>
      </c>
      <c r="B100" s="13" t="s">
        <v>191</v>
      </c>
      <c r="C100" s="13" t="s">
        <v>63</v>
      </c>
      <c r="D100" s="14">
        <v>1878758554</v>
      </c>
      <c r="E100" s="17">
        <v>4.9908999999999999</v>
      </c>
    </row>
    <row r="101" spans="1:5" x14ac:dyDescent="0.2">
      <c r="A101" s="16" t="s">
        <v>255</v>
      </c>
      <c r="B101" s="13" t="s">
        <v>256</v>
      </c>
      <c r="C101" s="13" t="s">
        <v>42</v>
      </c>
      <c r="D101" s="14">
        <v>54370829</v>
      </c>
      <c r="E101" s="17">
        <v>0.1888</v>
      </c>
    </row>
    <row r="102" spans="1:5" x14ac:dyDescent="0.2">
      <c r="A102" s="83" t="s">
        <v>257</v>
      </c>
      <c r="B102" s="84" t="s">
        <v>258</v>
      </c>
      <c r="C102" s="84" t="s">
        <v>92</v>
      </c>
      <c r="D102" s="90">
        <v>214898172</v>
      </c>
      <c r="E102" s="85">
        <v>0.58140000000000003</v>
      </c>
    </row>
    <row r="103" spans="1:5" x14ac:dyDescent="0.2">
      <c r="A103" s="21" t="s">
        <v>2</v>
      </c>
      <c r="B103" s="22"/>
      <c r="C103" s="22"/>
      <c r="D103" s="14">
        <f>SUM(D3:D102)</f>
        <v>53206313059</v>
      </c>
      <c r="E103" s="17">
        <v>100</v>
      </c>
    </row>
    <row r="104" spans="1:5" ht="13.5" thickBot="1" x14ac:dyDescent="0.25">
      <c r="A104" s="23" t="s">
        <v>3</v>
      </c>
      <c r="B104" s="23"/>
      <c r="C104" s="23"/>
      <c r="D104" s="18">
        <v>46459725.993071698</v>
      </c>
      <c r="E104" s="10"/>
    </row>
    <row r="106" spans="1:5" x14ac:dyDescent="0.2">
      <c r="A106" s="19" t="s">
        <v>10</v>
      </c>
      <c r="D106" s="37"/>
    </row>
    <row r="107" spans="1:5" x14ac:dyDescent="0.2">
      <c r="D107" s="37"/>
    </row>
    <row r="108" spans="1:5" x14ac:dyDescent="0.2">
      <c r="D108" s="8"/>
    </row>
  </sheetData>
  <phoneticPr fontId="8" type="noConversion"/>
  <printOptions gridLines="1" gridLinesSet="0"/>
  <pageMargins left="0.78740157480314965" right="0.78740157480314965" top="0.86614173228346458" bottom="0.78740157480314965" header="0.51181102362204722" footer="0.39370078740157483"/>
  <pageSetup paperSize="9" scale="95" orientation="portrait" horizontalDpi="300" verticalDpi="300" r:id="rId1"/>
  <headerFooter alignWithMargins="0">
    <oddHeader>&amp;A</oddHeader>
    <oddFooter>Página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1"/>
  <dimension ref="A1:H155"/>
  <sheetViews>
    <sheetView topLeftCell="A127" workbookViewId="0">
      <selection activeCell="D153" sqref="D153"/>
    </sheetView>
  </sheetViews>
  <sheetFormatPr defaultColWidth="11.42578125" defaultRowHeight="12.75" x14ac:dyDescent="0.2"/>
  <cols>
    <col min="1" max="1" width="15.140625" customWidth="1"/>
    <col min="2" max="2" width="15.5703125" customWidth="1"/>
    <col min="3" max="3" width="11.7109375" bestFit="1" customWidth="1"/>
    <col min="4" max="4" width="22.28515625" customWidth="1"/>
    <col min="5" max="5" width="14.5703125" customWidth="1"/>
  </cols>
  <sheetData>
    <row r="1" spans="1:7" ht="13.5" thickBot="1" x14ac:dyDescent="0.25">
      <c r="A1" s="63" t="s">
        <v>16</v>
      </c>
      <c r="B1" s="64"/>
      <c r="C1" s="70"/>
      <c r="D1" s="71"/>
      <c r="E1" s="72"/>
    </row>
    <row r="2" spans="1:7" x14ac:dyDescent="0.2">
      <c r="A2" s="1" t="s">
        <v>9</v>
      </c>
      <c r="B2" s="2" t="s">
        <v>6</v>
      </c>
      <c r="C2" s="3" t="s">
        <v>0</v>
      </c>
      <c r="D2" s="20" t="s">
        <v>7</v>
      </c>
      <c r="E2" s="5" t="s">
        <v>1</v>
      </c>
    </row>
    <row r="3" spans="1:7" x14ac:dyDescent="0.2">
      <c r="A3" s="16" t="s">
        <v>259</v>
      </c>
      <c r="B3" s="13" t="s">
        <v>260</v>
      </c>
      <c r="C3" s="13" t="s">
        <v>121</v>
      </c>
      <c r="D3" s="14">
        <v>47384372</v>
      </c>
      <c r="E3" s="17">
        <v>5.8999999999999997E-2</v>
      </c>
    </row>
    <row r="4" spans="1:7" x14ac:dyDescent="0.2">
      <c r="A4" s="16" t="s">
        <v>261</v>
      </c>
      <c r="B4" s="13" t="s">
        <v>262</v>
      </c>
      <c r="C4" s="13" t="s">
        <v>206</v>
      </c>
      <c r="D4" s="14">
        <v>46653098</v>
      </c>
      <c r="E4" s="17">
        <v>0.1268</v>
      </c>
    </row>
    <row r="5" spans="1:7" x14ac:dyDescent="0.2">
      <c r="A5" s="16" t="s">
        <v>451</v>
      </c>
      <c r="B5" s="13" t="s">
        <v>194</v>
      </c>
      <c r="C5" s="13" t="s">
        <v>452</v>
      </c>
      <c r="D5" s="14">
        <v>56427768</v>
      </c>
      <c r="E5" s="17">
        <v>7.8600000000000003E-2</v>
      </c>
    </row>
    <row r="6" spans="1:7" x14ac:dyDescent="0.2">
      <c r="A6" s="16" t="s">
        <v>193</v>
      </c>
      <c r="B6" s="13" t="s">
        <v>194</v>
      </c>
      <c r="C6" s="13" t="s">
        <v>181</v>
      </c>
      <c r="D6" s="14">
        <v>94237502</v>
      </c>
      <c r="E6" s="17">
        <v>0.15740000000000001</v>
      </c>
    </row>
    <row r="7" spans="1:7" x14ac:dyDescent="0.2">
      <c r="A7" s="16" t="s">
        <v>263</v>
      </c>
      <c r="B7" s="13" t="s">
        <v>264</v>
      </c>
      <c r="C7" s="13" t="s">
        <v>42</v>
      </c>
      <c r="D7" s="14">
        <v>76191373</v>
      </c>
      <c r="E7" s="17">
        <v>0.13370000000000001</v>
      </c>
    </row>
    <row r="8" spans="1:7" x14ac:dyDescent="0.2">
      <c r="A8" s="16" t="s">
        <v>34</v>
      </c>
      <c r="B8" s="13" t="s">
        <v>35</v>
      </c>
      <c r="C8" s="13" t="s">
        <v>36</v>
      </c>
      <c r="D8" s="14">
        <v>432670615</v>
      </c>
      <c r="E8" s="17">
        <v>0.36449999999999999</v>
      </c>
    </row>
    <row r="9" spans="1:7" x14ac:dyDescent="0.2">
      <c r="A9" s="16" t="s">
        <v>268</v>
      </c>
      <c r="B9" s="13" t="s">
        <v>266</v>
      </c>
      <c r="C9" s="13" t="s">
        <v>269</v>
      </c>
      <c r="D9" s="14">
        <v>151558326</v>
      </c>
      <c r="E9" s="17">
        <v>0.159</v>
      </c>
      <c r="G9" s="67"/>
    </row>
    <row r="10" spans="1:7" x14ac:dyDescent="0.2">
      <c r="A10" s="16" t="s">
        <v>195</v>
      </c>
      <c r="B10" s="13" t="s">
        <v>196</v>
      </c>
      <c r="C10" s="13" t="s">
        <v>171</v>
      </c>
      <c r="D10" s="14">
        <v>73633600</v>
      </c>
      <c r="E10" s="17">
        <v>0.111</v>
      </c>
    </row>
    <row r="11" spans="1:7" x14ac:dyDescent="0.2">
      <c r="A11" s="16" t="s">
        <v>37</v>
      </c>
      <c r="B11" s="13" t="s">
        <v>38</v>
      </c>
      <c r="C11" s="13" t="s">
        <v>39</v>
      </c>
      <c r="D11" s="14">
        <v>4414083236</v>
      </c>
      <c r="E11" s="17">
        <v>6.8653000000000004</v>
      </c>
    </row>
    <row r="12" spans="1:7" x14ac:dyDescent="0.2">
      <c r="A12" s="16" t="s">
        <v>40</v>
      </c>
      <c r="B12" s="13" t="s">
        <v>41</v>
      </c>
      <c r="C12" s="13" t="s">
        <v>42</v>
      </c>
      <c r="D12" s="14">
        <v>433509828</v>
      </c>
      <c r="E12" s="17">
        <v>0.57079999999999997</v>
      </c>
    </row>
    <row r="13" spans="1:7" x14ac:dyDescent="0.2">
      <c r="A13" s="16" t="s">
        <v>270</v>
      </c>
      <c r="B13" s="13" t="s">
        <v>271</v>
      </c>
      <c r="C13" s="13" t="s">
        <v>42</v>
      </c>
      <c r="D13" s="14">
        <v>28818051</v>
      </c>
      <c r="E13" s="17">
        <v>6.88E-2</v>
      </c>
    </row>
    <row r="14" spans="1:7" x14ac:dyDescent="0.2">
      <c r="A14" s="16" t="s">
        <v>272</v>
      </c>
      <c r="B14" s="13" t="s">
        <v>273</v>
      </c>
      <c r="C14" s="13" t="s">
        <v>42</v>
      </c>
      <c r="D14" s="14">
        <v>41721448</v>
      </c>
      <c r="E14" s="17">
        <v>9.9299999999999999E-2</v>
      </c>
    </row>
    <row r="15" spans="1:7" x14ac:dyDescent="0.2">
      <c r="A15" s="16" t="s">
        <v>274</v>
      </c>
      <c r="B15" s="13" t="s">
        <v>275</v>
      </c>
      <c r="C15" s="13" t="s">
        <v>42</v>
      </c>
      <c r="D15" s="14">
        <v>54558914</v>
      </c>
      <c r="E15" s="17">
        <v>9.5799999999999996E-2</v>
      </c>
    </row>
    <row r="16" spans="1:7" x14ac:dyDescent="0.2">
      <c r="A16" s="16" t="s">
        <v>276</v>
      </c>
      <c r="B16" s="13" t="s">
        <v>277</v>
      </c>
      <c r="C16" s="13" t="s">
        <v>42</v>
      </c>
      <c r="D16" s="14">
        <v>31775132</v>
      </c>
      <c r="E16" s="17">
        <v>5.6000000000000001E-2</v>
      </c>
    </row>
    <row r="17" spans="1:5" x14ac:dyDescent="0.2">
      <c r="A17" s="16" t="s">
        <v>209</v>
      </c>
      <c r="B17" s="13" t="s">
        <v>210</v>
      </c>
      <c r="C17" s="13" t="s">
        <v>36</v>
      </c>
      <c r="D17" s="14">
        <v>58197992</v>
      </c>
      <c r="E17" s="17">
        <v>0.1376</v>
      </c>
    </row>
    <row r="18" spans="1:5" x14ac:dyDescent="0.2">
      <c r="A18" s="16" t="s">
        <v>211</v>
      </c>
      <c r="B18" s="13" t="s">
        <v>212</v>
      </c>
      <c r="C18" s="13" t="s">
        <v>75</v>
      </c>
      <c r="D18" s="14">
        <v>174312774</v>
      </c>
      <c r="E18" s="17">
        <v>0.20519999999999999</v>
      </c>
    </row>
    <row r="19" spans="1:5" x14ac:dyDescent="0.2">
      <c r="A19" s="16" t="s">
        <v>43</v>
      </c>
      <c r="B19" s="13" t="s">
        <v>44</v>
      </c>
      <c r="C19" s="13" t="s">
        <v>36</v>
      </c>
      <c r="D19" s="14">
        <v>675000000</v>
      </c>
      <c r="E19" s="17">
        <v>1.6829000000000001</v>
      </c>
    </row>
    <row r="20" spans="1:5" x14ac:dyDescent="0.2">
      <c r="A20" s="16" t="s">
        <v>45</v>
      </c>
      <c r="B20" s="13" t="s">
        <v>46</v>
      </c>
      <c r="C20" s="13" t="s">
        <v>36</v>
      </c>
      <c r="D20" s="14">
        <v>1852153920</v>
      </c>
      <c r="E20" s="17">
        <v>2.0146999999999999</v>
      </c>
    </row>
    <row r="21" spans="1:5" x14ac:dyDescent="0.2">
      <c r="A21" s="16" t="s">
        <v>286</v>
      </c>
      <c r="B21" s="13" t="s">
        <v>287</v>
      </c>
      <c r="C21" s="13" t="s">
        <v>42</v>
      </c>
      <c r="D21" s="14">
        <v>155974898</v>
      </c>
      <c r="E21" s="17">
        <v>6.5100000000000005E-2</v>
      </c>
    </row>
    <row r="22" spans="1:5" x14ac:dyDescent="0.2">
      <c r="A22" s="16" t="s">
        <v>288</v>
      </c>
      <c r="B22" s="13" t="s">
        <v>289</v>
      </c>
      <c r="C22" s="13" t="s">
        <v>42</v>
      </c>
      <c r="D22" s="14">
        <v>70068491</v>
      </c>
      <c r="E22" s="17">
        <v>6.3600000000000004E-2</v>
      </c>
    </row>
    <row r="23" spans="1:5" x14ac:dyDescent="0.2">
      <c r="A23" s="16" t="s">
        <v>47</v>
      </c>
      <c r="B23" s="13" t="s">
        <v>48</v>
      </c>
      <c r="C23" s="13" t="s">
        <v>42</v>
      </c>
      <c r="D23" s="14">
        <v>431247384</v>
      </c>
      <c r="E23" s="17">
        <v>0.77669999999999995</v>
      </c>
    </row>
    <row r="24" spans="1:5" x14ac:dyDescent="0.2">
      <c r="A24" s="16" t="s">
        <v>290</v>
      </c>
      <c r="B24" s="13" t="s">
        <v>291</v>
      </c>
      <c r="C24" s="13" t="s">
        <v>36</v>
      </c>
      <c r="D24" s="14">
        <v>255605768</v>
      </c>
      <c r="E24" s="17">
        <v>8.8700000000000001E-2</v>
      </c>
    </row>
    <row r="25" spans="1:5" x14ac:dyDescent="0.2">
      <c r="A25" s="16" t="s">
        <v>49</v>
      </c>
      <c r="B25" s="13" t="s">
        <v>50</v>
      </c>
      <c r="C25" s="13" t="s">
        <v>42</v>
      </c>
      <c r="D25" s="14">
        <v>309630604</v>
      </c>
      <c r="E25" s="17">
        <v>0.51029999999999998</v>
      </c>
    </row>
    <row r="26" spans="1:5" x14ac:dyDescent="0.2">
      <c r="A26" s="16" t="s">
        <v>51</v>
      </c>
      <c r="B26" s="13" t="s">
        <v>52</v>
      </c>
      <c r="C26" s="13" t="s">
        <v>53</v>
      </c>
      <c r="D26" s="14">
        <v>553151474</v>
      </c>
      <c r="E26" s="17">
        <v>1.8077000000000001</v>
      </c>
    </row>
    <row r="27" spans="1:5" x14ac:dyDescent="0.2">
      <c r="A27" s="16" t="s">
        <v>54</v>
      </c>
      <c r="B27" s="13" t="s">
        <v>52</v>
      </c>
      <c r="C27" s="13" t="s">
        <v>55</v>
      </c>
      <c r="D27" s="14">
        <v>2029637010</v>
      </c>
      <c r="E27" s="17">
        <v>6.4276999999999997</v>
      </c>
    </row>
    <row r="28" spans="1:5" x14ac:dyDescent="0.2">
      <c r="A28" s="16" t="s">
        <v>56</v>
      </c>
      <c r="B28" s="13" t="s">
        <v>57</v>
      </c>
      <c r="C28" s="13" t="s">
        <v>58</v>
      </c>
      <c r="D28" s="14">
        <v>222485404</v>
      </c>
      <c r="E28" s="17">
        <v>0.40970000000000001</v>
      </c>
    </row>
    <row r="29" spans="1:5" x14ac:dyDescent="0.2">
      <c r="A29" s="16" t="s">
        <v>59</v>
      </c>
      <c r="B29" s="13" t="s">
        <v>60</v>
      </c>
      <c r="C29" s="13" t="s">
        <v>36</v>
      </c>
      <c r="D29" s="14">
        <v>869869347</v>
      </c>
      <c r="E29" s="17">
        <v>1.9430000000000001</v>
      </c>
    </row>
    <row r="30" spans="1:5" x14ac:dyDescent="0.2">
      <c r="A30" s="16" t="s">
        <v>61</v>
      </c>
      <c r="B30" s="13" t="s">
        <v>62</v>
      </c>
      <c r="C30" s="13" t="s">
        <v>63</v>
      </c>
      <c r="D30" s="14">
        <v>264588096</v>
      </c>
      <c r="E30" s="17">
        <v>0.38419999999999999</v>
      </c>
    </row>
    <row r="31" spans="1:5" x14ac:dyDescent="0.2">
      <c r="A31" s="16" t="s">
        <v>64</v>
      </c>
      <c r="B31" s="13" t="s">
        <v>65</v>
      </c>
      <c r="C31" s="13" t="s">
        <v>36</v>
      </c>
      <c r="D31" s="14">
        <v>812132209</v>
      </c>
      <c r="E31" s="17">
        <v>3.9133</v>
      </c>
    </row>
    <row r="32" spans="1:5" x14ac:dyDescent="0.2">
      <c r="A32" s="16" t="s">
        <v>66</v>
      </c>
      <c r="B32" s="13" t="s">
        <v>67</v>
      </c>
      <c r="C32" s="13" t="s">
        <v>36</v>
      </c>
      <c r="D32" s="14">
        <v>271084372</v>
      </c>
      <c r="E32" s="17">
        <v>3.6900000000000002E-2</v>
      </c>
    </row>
    <row r="33" spans="1:5" x14ac:dyDescent="0.2">
      <c r="A33" s="16" t="s">
        <v>68</v>
      </c>
      <c r="B33" s="13" t="s">
        <v>69</v>
      </c>
      <c r="C33" s="13" t="s">
        <v>36</v>
      </c>
      <c r="D33" s="14">
        <v>861282756</v>
      </c>
      <c r="E33" s="17">
        <v>1.4339999999999999</v>
      </c>
    </row>
    <row r="34" spans="1:5" x14ac:dyDescent="0.2">
      <c r="A34" s="16" t="s">
        <v>297</v>
      </c>
      <c r="B34" s="13" t="s">
        <v>298</v>
      </c>
      <c r="C34" s="13" t="s">
        <v>36</v>
      </c>
      <c r="D34" s="14">
        <v>65011621</v>
      </c>
      <c r="E34" s="17">
        <v>4.8999999999999998E-3</v>
      </c>
    </row>
    <row r="35" spans="1:5" x14ac:dyDescent="0.2">
      <c r="A35" s="16" t="s">
        <v>301</v>
      </c>
      <c r="B35" s="13" t="s">
        <v>71</v>
      </c>
      <c r="C35" s="13" t="s">
        <v>302</v>
      </c>
      <c r="D35" s="14">
        <v>206289990</v>
      </c>
      <c r="E35" s="17">
        <v>0.3196</v>
      </c>
    </row>
    <row r="36" spans="1:5" x14ac:dyDescent="0.2">
      <c r="A36" s="16" t="s">
        <v>70</v>
      </c>
      <c r="B36" s="13" t="s">
        <v>71</v>
      </c>
      <c r="C36" s="13" t="s">
        <v>72</v>
      </c>
      <c r="D36" s="14">
        <v>758536548</v>
      </c>
      <c r="E36" s="17">
        <v>1.1651</v>
      </c>
    </row>
    <row r="37" spans="1:5" x14ac:dyDescent="0.2">
      <c r="A37" s="16" t="s">
        <v>73</v>
      </c>
      <c r="B37" s="13" t="s">
        <v>74</v>
      </c>
      <c r="C37" s="13" t="s">
        <v>75</v>
      </c>
      <c r="D37" s="14">
        <v>181698918</v>
      </c>
      <c r="E37" s="17">
        <v>0.4582</v>
      </c>
    </row>
    <row r="38" spans="1:5" x14ac:dyDescent="0.2">
      <c r="A38" s="16" t="s">
        <v>76</v>
      </c>
      <c r="B38" s="13" t="s">
        <v>77</v>
      </c>
      <c r="C38" s="13" t="s">
        <v>42</v>
      </c>
      <c r="D38" s="14">
        <v>252709976</v>
      </c>
      <c r="E38" s="17">
        <v>0.66669999999999996</v>
      </c>
    </row>
    <row r="39" spans="1:5" x14ac:dyDescent="0.2">
      <c r="A39" s="16" t="s">
        <v>78</v>
      </c>
      <c r="B39" s="13" t="s">
        <v>79</v>
      </c>
      <c r="C39" s="13" t="s">
        <v>42</v>
      </c>
      <c r="D39" s="14">
        <v>127537447</v>
      </c>
      <c r="E39" s="17">
        <v>0.28670000000000001</v>
      </c>
    </row>
    <row r="40" spans="1:5" x14ac:dyDescent="0.2">
      <c r="A40" s="16" t="s">
        <v>80</v>
      </c>
      <c r="B40" s="13" t="s">
        <v>81</v>
      </c>
      <c r="C40" s="13" t="s">
        <v>36</v>
      </c>
      <c r="D40" s="14">
        <v>665068406</v>
      </c>
      <c r="E40" s="17">
        <v>2.5066000000000002</v>
      </c>
    </row>
    <row r="41" spans="1:5" x14ac:dyDescent="0.2">
      <c r="A41" s="16" t="s">
        <v>213</v>
      </c>
      <c r="B41" s="13" t="s">
        <v>214</v>
      </c>
      <c r="C41" s="13" t="s">
        <v>36</v>
      </c>
      <c r="D41" s="14">
        <v>58136678</v>
      </c>
      <c r="E41" s="17">
        <v>0.193</v>
      </c>
    </row>
    <row r="42" spans="1:5" x14ac:dyDescent="0.2">
      <c r="A42" s="16" t="s">
        <v>82</v>
      </c>
      <c r="B42" s="13" t="s">
        <v>83</v>
      </c>
      <c r="C42" s="13" t="s">
        <v>75</v>
      </c>
      <c r="D42" s="14">
        <v>100946948</v>
      </c>
      <c r="E42" s="17">
        <v>0.30769999999999997</v>
      </c>
    </row>
    <row r="43" spans="1:5" x14ac:dyDescent="0.2">
      <c r="A43" s="16" t="s">
        <v>84</v>
      </c>
      <c r="B43" s="13" t="s">
        <v>85</v>
      </c>
      <c r="C43" s="13" t="s">
        <v>42</v>
      </c>
      <c r="D43" s="14">
        <v>104967998</v>
      </c>
      <c r="E43" s="17">
        <v>0.37919999999999998</v>
      </c>
    </row>
    <row r="44" spans="1:5" x14ac:dyDescent="0.2">
      <c r="A44" s="16" t="s">
        <v>86</v>
      </c>
      <c r="B44" s="13" t="s">
        <v>87</v>
      </c>
      <c r="C44" s="13" t="s">
        <v>42</v>
      </c>
      <c r="D44" s="14">
        <v>293368788</v>
      </c>
      <c r="E44" s="17">
        <v>0.52929999999999999</v>
      </c>
    </row>
    <row r="45" spans="1:5" x14ac:dyDescent="0.2">
      <c r="A45" s="16" t="s">
        <v>315</v>
      </c>
      <c r="B45" s="13" t="s">
        <v>316</v>
      </c>
      <c r="C45" s="13" t="s">
        <v>42</v>
      </c>
      <c r="D45" s="14">
        <v>33841600</v>
      </c>
      <c r="E45" s="17">
        <v>5.2499999999999998E-2</v>
      </c>
    </row>
    <row r="46" spans="1:5" x14ac:dyDescent="0.2">
      <c r="A46" s="16" t="s">
        <v>88</v>
      </c>
      <c r="B46" s="13" t="s">
        <v>89</v>
      </c>
      <c r="C46" s="13" t="s">
        <v>42</v>
      </c>
      <c r="D46" s="14">
        <v>181249160</v>
      </c>
      <c r="E46" s="17">
        <v>0.23380000000000001</v>
      </c>
    </row>
    <row r="47" spans="1:5" x14ac:dyDescent="0.2">
      <c r="A47" s="16" t="s">
        <v>319</v>
      </c>
      <c r="B47" s="13" t="s">
        <v>320</v>
      </c>
      <c r="C47" s="13" t="s">
        <v>42</v>
      </c>
      <c r="D47" s="14">
        <v>78815764</v>
      </c>
      <c r="E47" s="17">
        <v>9.9400000000000002E-2</v>
      </c>
    </row>
    <row r="48" spans="1:5" x14ac:dyDescent="0.2">
      <c r="A48" s="16" t="s">
        <v>323</v>
      </c>
      <c r="B48" s="13" t="s">
        <v>324</v>
      </c>
      <c r="C48" s="13" t="s">
        <v>42</v>
      </c>
      <c r="D48" s="14">
        <v>80282338</v>
      </c>
      <c r="E48" s="17">
        <v>8.0399999999999999E-2</v>
      </c>
    </row>
    <row r="49" spans="1:5" x14ac:dyDescent="0.2">
      <c r="A49" s="16" t="s">
        <v>90</v>
      </c>
      <c r="B49" s="13" t="s">
        <v>91</v>
      </c>
      <c r="C49" s="13" t="s">
        <v>92</v>
      </c>
      <c r="D49" s="14">
        <v>237812041</v>
      </c>
      <c r="E49" s="17">
        <v>0.21890000000000001</v>
      </c>
    </row>
    <row r="50" spans="1:5" x14ac:dyDescent="0.2">
      <c r="A50" s="16" t="s">
        <v>93</v>
      </c>
      <c r="B50" s="13" t="s">
        <v>94</v>
      </c>
      <c r="C50" s="13" t="s">
        <v>42</v>
      </c>
      <c r="D50" s="14">
        <v>199177918</v>
      </c>
      <c r="E50" s="17">
        <v>0.25330000000000003</v>
      </c>
    </row>
    <row r="51" spans="1:5" x14ac:dyDescent="0.2">
      <c r="A51" s="16" t="s">
        <v>95</v>
      </c>
      <c r="B51" s="13" t="s">
        <v>96</v>
      </c>
      <c r="C51" s="13" t="s">
        <v>97</v>
      </c>
      <c r="D51" s="14">
        <v>221661979</v>
      </c>
      <c r="E51" s="17">
        <v>0.15579999999999999</v>
      </c>
    </row>
    <row r="52" spans="1:5" x14ac:dyDescent="0.2">
      <c r="A52" s="16" t="s">
        <v>98</v>
      </c>
      <c r="B52" s="13" t="s">
        <v>96</v>
      </c>
      <c r="C52" s="13" t="s">
        <v>99</v>
      </c>
      <c r="D52" s="14">
        <v>219730858</v>
      </c>
      <c r="E52" s="17">
        <v>0.22900000000000001</v>
      </c>
    </row>
    <row r="53" spans="1:5" x14ac:dyDescent="0.2">
      <c r="A53" s="16" t="s">
        <v>100</v>
      </c>
      <c r="B53" s="13" t="s">
        <v>101</v>
      </c>
      <c r="C53" s="13" t="s">
        <v>102</v>
      </c>
      <c r="D53" s="14">
        <v>93304680</v>
      </c>
      <c r="E53" s="17">
        <v>8.1100000000000005E-2</v>
      </c>
    </row>
    <row r="54" spans="1:5" x14ac:dyDescent="0.2">
      <c r="A54" s="16" t="s">
        <v>103</v>
      </c>
      <c r="B54" s="13" t="s">
        <v>104</v>
      </c>
      <c r="C54" s="13" t="s">
        <v>42</v>
      </c>
      <c r="D54" s="14">
        <v>730421645</v>
      </c>
      <c r="E54" s="17">
        <v>1.3436999999999999</v>
      </c>
    </row>
    <row r="55" spans="1:5" x14ac:dyDescent="0.2">
      <c r="A55" s="16" t="s">
        <v>105</v>
      </c>
      <c r="B55" s="13" t="s">
        <v>106</v>
      </c>
      <c r="C55" s="13" t="s">
        <v>42</v>
      </c>
      <c r="D55" s="14">
        <v>232602924</v>
      </c>
      <c r="E55" s="17">
        <v>0.215</v>
      </c>
    </row>
    <row r="56" spans="1:5" x14ac:dyDescent="0.2">
      <c r="A56" s="16" t="s">
        <v>200</v>
      </c>
      <c r="B56" s="13" t="s">
        <v>201</v>
      </c>
      <c r="C56" s="13" t="s">
        <v>36</v>
      </c>
      <c r="D56" s="14">
        <v>267878165</v>
      </c>
      <c r="E56" s="17">
        <v>3.1399999999999997E-2</v>
      </c>
    </row>
    <row r="57" spans="1:5" x14ac:dyDescent="0.2">
      <c r="A57" s="16" t="s">
        <v>202</v>
      </c>
      <c r="B57" s="13" t="s">
        <v>203</v>
      </c>
      <c r="C57" s="13" t="s">
        <v>42</v>
      </c>
      <c r="D57" s="14">
        <v>152929206</v>
      </c>
      <c r="E57" s="17">
        <v>0.29699999999999999</v>
      </c>
    </row>
    <row r="58" spans="1:5" x14ac:dyDescent="0.2">
      <c r="A58" s="16" t="s">
        <v>107</v>
      </c>
      <c r="B58" s="13" t="s">
        <v>108</v>
      </c>
      <c r="C58" s="13" t="s">
        <v>42</v>
      </c>
      <c r="D58" s="14">
        <v>292235457</v>
      </c>
      <c r="E58" s="17">
        <v>0.66039999999999999</v>
      </c>
    </row>
    <row r="59" spans="1:5" x14ac:dyDescent="0.2">
      <c r="A59" s="16" t="s">
        <v>109</v>
      </c>
      <c r="B59" s="13" t="s">
        <v>110</v>
      </c>
      <c r="C59" s="13" t="s">
        <v>36</v>
      </c>
      <c r="D59" s="14">
        <v>213960535</v>
      </c>
      <c r="E59" s="17">
        <v>0.14649999999999999</v>
      </c>
    </row>
    <row r="60" spans="1:5" x14ac:dyDescent="0.2">
      <c r="A60" s="16" t="s">
        <v>215</v>
      </c>
      <c r="B60" s="13" t="s">
        <v>216</v>
      </c>
      <c r="C60" s="13" t="s">
        <v>42</v>
      </c>
      <c r="D60" s="14">
        <v>49021854</v>
      </c>
      <c r="E60" s="17">
        <v>0.1235</v>
      </c>
    </row>
    <row r="61" spans="1:5" ht="13.5" customHeight="1" x14ac:dyDescent="0.2">
      <c r="A61" s="16" t="s">
        <v>111</v>
      </c>
      <c r="B61" s="13" t="s">
        <v>112</v>
      </c>
      <c r="C61" s="13" t="s">
        <v>36</v>
      </c>
      <c r="D61" s="14">
        <v>222308001</v>
      </c>
      <c r="E61" s="17">
        <v>0.47089999999999999</v>
      </c>
    </row>
    <row r="62" spans="1:5" x14ac:dyDescent="0.2">
      <c r="A62" s="16" t="s">
        <v>333</v>
      </c>
      <c r="B62" s="13" t="s">
        <v>334</v>
      </c>
      <c r="C62" s="13" t="s">
        <v>42</v>
      </c>
      <c r="D62" s="14">
        <v>54599833</v>
      </c>
      <c r="E62" s="17">
        <v>7.7899999999999997E-2</v>
      </c>
    </row>
    <row r="63" spans="1:5" x14ac:dyDescent="0.2">
      <c r="A63" s="16" t="s">
        <v>113</v>
      </c>
      <c r="B63" s="13" t="s">
        <v>114</v>
      </c>
      <c r="C63" s="13" t="s">
        <v>42</v>
      </c>
      <c r="D63" s="14">
        <v>307657445</v>
      </c>
      <c r="E63" s="17">
        <v>0.1065</v>
      </c>
    </row>
    <row r="64" spans="1:5" x14ac:dyDescent="0.2">
      <c r="A64" s="16" t="s">
        <v>342</v>
      </c>
      <c r="B64" s="13" t="s">
        <v>116</v>
      </c>
      <c r="C64" s="13" t="s">
        <v>53</v>
      </c>
      <c r="D64" s="14">
        <v>100264457</v>
      </c>
      <c r="E64" s="17">
        <v>0.10340000000000001</v>
      </c>
    </row>
    <row r="65" spans="1:5" x14ac:dyDescent="0.2">
      <c r="A65" s="16" t="s">
        <v>115</v>
      </c>
      <c r="B65" s="13" t="s">
        <v>116</v>
      </c>
      <c r="C65" s="13" t="s">
        <v>55</v>
      </c>
      <c r="D65" s="14">
        <v>869031000</v>
      </c>
      <c r="E65" s="17">
        <v>1.1086</v>
      </c>
    </row>
    <row r="66" spans="1:5" x14ac:dyDescent="0.2">
      <c r="A66" s="16" t="s">
        <v>117</v>
      </c>
      <c r="B66" s="13" t="s">
        <v>118</v>
      </c>
      <c r="C66" s="13" t="s">
        <v>55</v>
      </c>
      <c r="D66" s="14">
        <v>268526346</v>
      </c>
      <c r="E66" s="17">
        <v>0.41399999999999998</v>
      </c>
    </row>
    <row r="67" spans="1:5" x14ac:dyDescent="0.2">
      <c r="A67" s="16" t="s">
        <v>119</v>
      </c>
      <c r="B67" s="13" t="s">
        <v>120</v>
      </c>
      <c r="C67" s="13" t="s">
        <v>121</v>
      </c>
      <c r="D67" s="14">
        <v>100328077</v>
      </c>
      <c r="E67" s="17">
        <v>0.1368</v>
      </c>
    </row>
    <row r="68" spans="1:5" x14ac:dyDescent="0.2">
      <c r="A68" s="16" t="s">
        <v>344</v>
      </c>
      <c r="B68" s="13" t="s">
        <v>345</v>
      </c>
      <c r="C68" s="13" t="s">
        <v>42</v>
      </c>
      <c r="D68" s="14">
        <v>77135997</v>
      </c>
      <c r="E68" s="17">
        <v>0.1037</v>
      </c>
    </row>
    <row r="69" spans="1:5" x14ac:dyDescent="0.2">
      <c r="A69" s="16" t="s">
        <v>346</v>
      </c>
      <c r="B69" s="13" t="s">
        <v>347</v>
      </c>
      <c r="C69" s="13" t="s">
        <v>42</v>
      </c>
      <c r="D69" s="14">
        <v>108143163</v>
      </c>
      <c r="E69" s="17">
        <v>7.8399999999999997E-2</v>
      </c>
    </row>
    <row r="70" spans="1:5" x14ac:dyDescent="0.2">
      <c r="A70" s="16" t="s">
        <v>217</v>
      </c>
      <c r="B70" s="13" t="s">
        <v>218</v>
      </c>
      <c r="C70" s="13" t="s">
        <v>36</v>
      </c>
      <c r="D70" s="14">
        <v>289689446</v>
      </c>
      <c r="E70" s="17">
        <v>1.7600000000000001E-2</v>
      </c>
    </row>
    <row r="71" spans="1:5" x14ac:dyDescent="0.2">
      <c r="A71" s="16" t="s">
        <v>122</v>
      </c>
      <c r="B71" s="13" t="s">
        <v>123</v>
      </c>
      <c r="C71" s="13" t="s">
        <v>36</v>
      </c>
      <c r="D71" s="14">
        <v>334151314</v>
      </c>
      <c r="E71" s="17">
        <v>0.52380000000000004</v>
      </c>
    </row>
    <row r="72" spans="1:5" x14ac:dyDescent="0.2">
      <c r="A72" s="16" t="s">
        <v>219</v>
      </c>
      <c r="B72" s="13" t="s">
        <v>220</v>
      </c>
      <c r="C72" s="13" t="s">
        <v>42</v>
      </c>
      <c r="D72" s="14">
        <v>84039084</v>
      </c>
      <c r="E72" s="17">
        <v>0.1777</v>
      </c>
    </row>
    <row r="73" spans="1:5" x14ac:dyDescent="0.2">
      <c r="A73" s="16" t="s">
        <v>350</v>
      </c>
      <c r="B73" s="13" t="s">
        <v>351</v>
      </c>
      <c r="C73" s="13" t="s">
        <v>42</v>
      </c>
      <c r="D73" s="14">
        <v>50768945</v>
      </c>
      <c r="E73" s="17">
        <v>8.5500000000000007E-2</v>
      </c>
    </row>
    <row r="74" spans="1:5" x14ac:dyDescent="0.2">
      <c r="A74" s="16" t="s">
        <v>356</v>
      </c>
      <c r="B74" s="13" t="s">
        <v>357</v>
      </c>
      <c r="C74" s="13" t="s">
        <v>36</v>
      </c>
      <c r="D74" s="14">
        <v>70782474</v>
      </c>
      <c r="E74" s="17">
        <v>0.13619999999999999</v>
      </c>
    </row>
    <row r="75" spans="1:5" x14ac:dyDescent="0.2">
      <c r="A75" s="16" t="s">
        <v>124</v>
      </c>
      <c r="B75" s="13" t="s">
        <v>125</v>
      </c>
      <c r="C75" s="13" t="s">
        <v>55</v>
      </c>
      <c r="D75" s="14">
        <v>2791771151</v>
      </c>
      <c r="E75" s="17">
        <v>2.6105</v>
      </c>
    </row>
    <row r="76" spans="1:5" x14ac:dyDescent="0.2">
      <c r="A76" s="16" t="s">
        <v>359</v>
      </c>
      <c r="B76" s="13" t="s">
        <v>127</v>
      </c>
      <c r="C76" s="13" t="s">
        <v>302</v>
      </c>
      <c r="D76" s="14">
        <v>237191582</v>
      </c>
      <c r="E76" s="17">
        <v>0.77700000000000002</v>
      </c>
    </row>
    <row r="77" spans="1:5" x14ac:dyDescent="0.2">
      <c r="A77" s="16" t="s">
        <v>126</v>
      </c>
      <c r="B77" s="13" t="s">
        <v>127</v>
      </c>
      <c r="C77" s="13" t="s">
        <v>72</v>
      </c>
      <c r="D77" s="14">
        <v>2426199142</v>
      </c>
      <c r="E77" s="17">
        <v>8.5158000000000005</v>
      </c>
    </row>
    <row r="78" spans="1:5" x14ac:dyDescent="0.2">
      <c r="A78" s="16" t="s">
        <v>128</v>
      </c>
      <c r="B78" s="13" t="s">
        <v>129</v>
      </c>
      <c r="C78" s="13" t="s">
        <v>42</v>
      </c>
      <c r="D78" s="14">
        <v>1600689365</v>
      </c>
      <c r="E78" s="17">
        <v>1.1642999999999999</v>
      </c>
    </row>
    <row r="79" spans="1:5" x14ac:dyDescent="0.2">
      <c r="A79" s="16" t="s">
        <v>360</v>
      </c>
      <c r="B79" s="13" t="s">
        <v>361</v>
      </c>
      <c r="C79" s="13" t="s">
        <v>42</v>
      </c>
      <c r="D79" s="14">
        <v>108484269</v>
      </c>
      <c r="E79" s="17">
        <v>3.6999999999999998E-2</v>
      </c>
    </row>
    <row r="80" spans="1:5" x14ac:dyDescent="0.2">
      <c r="A80" s="16" t="s">
        <v>362</v>
      </c>
      <c r="B80" s="13" t="s">
        <v>363</v>
      </c>
      <c r="C80" s="13" t="s">
        <v>42</v>
      </c>
      <c r="D80" s="14">
        <v>62411939</v>
      </c>
      <c r="E80" s="17">
        <v>7.1900000000000006E-2</v>
      </c>
    </row>
    <row r="81" spans="1:5" x14ac:dyDescent="0.2">
      <c r="A81" s="16" t="s">
        <v>470</v>
      </c>
      <c r="B81" s="13" t="s">
        <v>471</v>
      </c>
      <c r="C81" s="13" t="s">
        <v>452</v>
      </c>
      <c r="D81" s="14">
        <v>16991238</v>
      </c>
      <c r="E81" s="17">
        <v>5.8799999999999998E-2</v>
      </c>
    </row>
    <row r="82" spans="1:5" x14ac:dyDescent="0.2">
      <c r="A82" s="16" t="s">
        <v>130</v>
      </c>
      <c r="B82" s="13" t="s">
        <v>131</v>
      </c>
      <c r="C82" s="13" t="s">
        <v>132</v>
      </c>
      <c r="D82" s="14">
        <v>453437215</v>
      </c>
      <c r="E82" s="17">
        <v>0.50619999999999998</v>
      </c>
    </row>
    <row r="83" spans="1:5" x14ac:dyDescent="0.2">
      <c r="A83" s="16" t="s">
        <v>133</v>
      </c>
      <c r="B83" s="13" t="s">
        <v>134</v>
      </c>
      <c r="C83" s="13" t="s">
        <v>36</v>
      </c>
      <c r="D83" s="14">
        <v>205580210</v>
      </c>
      <c r="E83" s="17">
        <v>0.93679999999999997</v>
      </c>
    </row>
    <row r="84" spans="1:5" x14ac:dyDescent="0.2">
      <c r="A84" s="16" t="s">
        <v>364</v>
      </c>
      <c r="B84" s="13" t="s">
        <v>365</v>
      </c>
      <c r="C84" s="13" t="s">
        <v>36</v>
      </c>
      <c r="D84" s="14">
        <v>71060967</v>
      </c>
      <c r="E84" s="17">
        <v>4.19E-2</v>
      </c>
    </row>
    <row r="85" spans="1:5" x14ac:dyDescent="0.2">
      <c r="A85" s="16" t="s">
        <v>135</v>
      </c>
      <c r="B85" s="13" t="s">
        <v>136</v>
      </c>
      <c r="C85" s="13" t="s">
        <v>42</v>
      </c>
      <c r="D85" s="14">
        <v>97626453</v>
      </c>
      <c r="E85" s="17">
        <v>0.1658</v>
      </c>
    </row>
    <row r="86" spans="1:5" x14ac:dyDescent="0.2">
      <c r="A86" s="16" t="s">
        <v>366</v>
      </c>
      <c r="B86" s="13" t="s">
        <v>367</v>
      </c>
      <c r="C86" s="13" t="s">
        <v>36</v>
      </c>
      <c r="D86" s="14">
        <v>31344031</v>
      </c>
      <c r="E86" s="17">
        <v>0.14549999999999999</v>
      </c>
    </row>
    <row r="87" spans="1:5" x14ac:dyDescent="0.2">
      <c r="A87" s="16" t="s">
        <v>137</v>
      </c>
      <c r="B87" s="13" t="s">
        <v>138</v>
      </c>
      <c r="C87" s="13" t="s">
        <v>42</v>
      </c>
      <c r="D87" s="14">
        <v>149137239</v>
      </c>
      <c r="E87" s="17">
        <v>0.47120000000000001</v>
      </c>
    </row>
    <row r="88" spans="1:5" x14ac:dyDescent="0.2">
      <c r="A88" s="16" t="s">
        <v>472</v>
      </c>
      <c r="B88" s="13" t="s">
        <v>140</v>
      </c>
      <c r="C88" s="13" t="s">
        <v>473</v>
      </c>
      <c r="D88" s="14">
        <v>161396926</v>
      </c>
      <c r="E88" s="17">
        <v>0.17549999999999999</v>
      </c>
    </row>
    <row r="89" spans="1:5" x14ac:dyDescent="0.2">
      <c r="A89" s="16" t="s">
        <v>139</v>
      </c>
      <c r="B89" s="13" t="s">
        <v>140</v>
      </c>
      <c r="C89" s="13" t="s">
        <v>141</v>
      </c>
      <c r="D89" s="14">
        <v>427708268</v>
      </c>
      <c r="E89" s="17">
        <v>0.5514</v>
      </c>
    </row>
    <row r="90" spans="1:5" x14ac:dyDescent="0.2">
      <c r="A90" s="16" t="s">
        <v>372</v>
      </c>
      <c r="B90" s="13" t="s">
        <v>373</v>
      </c>
      <c r="C90" s="13" t="s">
        <v>42</v>
      </c>
      <c r="D90" s="14">
        <v>46984764</v>
      </c>
      <c r="E90" s="17">
        <v>6.7599999999999993E-2</v>
      </c>
    </row>
    <row r="91" spans="1:5" x14ac:dyDescent="0.2">
      <c r="A91" s="16" t="s">
        <v>142</v>
      </c>
      <c r="B91" s="13" t="s">
        <v>143</v>
      </c>
      <c r="C91" s="13" t="s">
        <v>42</v>
      </c>
      <c r="D91" s="14">
        <v>123731547</v>
      </c>
      <c r="E91" s="17">
        <v>0.77439999999999998</v>
      </c>
    </row>
    <row r="92" spans="1:5" x14ac:dyDescent="0.2">
      <c r="A92" s="16" t="s">
        <v>374</v>
      </c>
      <c r="B92" s="13" t="s">
        <v>375</v>
      </c>
      <c r="C92" s="13" t="s">
        <v>36</v>
      </c>
      <c r="D92" s="14">
        <v>86688587</v>
      </c>
      <c r="E92" s="17">
        <v>9.2200000000000004E-2</v>
      </c>
    </row>
    <row r="93" spans="1:5" x14ac:dyDescent="0.2">
      <c r="A93" s="16" t="s">
        <v>221</v>
      </c>
      <c r="B93" s="13" t="s">
        <v>222</v>
      </c>
      <c r="C93" s="13" t="s">
        <v>36</v>
      </c>
      <c r="D93" s="14">
        <v>28921496</v>
      </c>
      <c r="E93" s="17">
        <v>0.26590000000000003</v>
      </c>
    </row>
    <row r="94" spans="1:5" x14ac:dyDescent="0.2">
      <c r="A94" s="16" t="s">
        <v>223</v>
      </c>
      <c r="B94" s="13" t="s">
        <v>224</v>
      </c>
      <c r="C94" s="13" t="s">
        <v>42</v>
      </c>
      <c r="D94" s="14">
        <v>59771484</v>
      </c>
      <c r="E94" s="17">
        <v>4.3499999999999997E-2</v>
      </c>
    </row>
    <row r="95" spans="1:5" x14ac:dyDescent="0.2">
      <c r="A95" s="16" t="s">
        <v>376</v>
      </c>
      <c r="B95" s="13" t="s">
        <v>377</v>
      </c>
      <c r="C95" s="13" t="s">
        <v>42</v>
      </c>
      <c r="D95" s="14">
        <v>170426589</v>
      </c>
      <c r="E95" s="17">
        <v>7.6999999999999999E-2</v>
      </c>
    </row>
    <row r="96" spans="1:5" x14ac:dyDescent="0.2">
      <c r="A96" s="16" t="s">
        <v>225</v>
      </c>
      <c r="B96" s="13" t="s">
        <v>226</v>
      </c>
      <c r="C96" s="13" t="s">
        <v>121</v>
      </c>
      <c r="D96" s="14">
        <v>543788392</v>
      </c>
      <c r="E96" s="17">
        <v>0.2122</v>
      </c>
    </row>
    <row r="97" spans="1:5" x14ac:dyDescent="0.2">
      <c r="A97" s="16" t="s">
        <v>144</v>
      </c>
      <c r="B97" s="13" t="s">
        <v>145</v>
      </c>
      <c r="C97" s="13" t="s">
        <v>36</v>
      </c>
      <c r="D97" s="14">
        <v>346989368</v>
      </c>
      <c r="E97" s="17">
        <v>0.13769999999999999</v>
      </c>
    </row>
    <row r="98" spans="1:5" x14ac:dyDescent="0.2">
      <c r="A98" s="16" t="s">
        <v>379</v>
      </c>
      <c r="B98" s="13" t="s">
        <v>380</v>
      </c>
      <c r="C98" s="13" t="s">
        <v>381</v>
      </c>
      <c r="D98" s="14">
        <v>38432692</v>
      </c>
      <c r="E98" s="17">
        <v>8.0699999999999994E-2</v>
      </c>
    </row>
    <row r="99" spans="1:5" x14ac:dyDescent="0.2">
      <c r="A99" s="16" t="s">
        <v>227</v>
      </c>
      <c r="B99" s="13" t="s">
        <v>228</v>
      </c>
      <c r="C99" s="13" t="s">
        <v>42</v>
      </c>
      <c r="D99" s="14">
        <v>79320502</v>
      </c>
      <c r="E99" s="17">
        <v>0.21279999999999999</v>
      </c>
    </row>
    <row r="100" spans="1:5" x14ac:dyDescent="0.2">
      <c r="A100" s="16" t="s">
        <v>229</v>
      </c>
      <c r="B100" s="13" t="s">
        <v>230</v>
      </c>
      <c r="C100" s="13" t="s">
        <v>36</v>
      </c>
      <c r="D100" s="14">
        <v>97839950</v>
      </c>
      <c r="E100" s="17">
        <v>9.35E-2</v>
      </c>
    </row>
    <row r="101" spans="1:5" x14ac:dyDescent="0.2">
      <c r="A101" s="16" t="s">
        <v>146</v>
      </c>
      <c r="B101" s="13" t="s">
        <v>147</v>
      </c>
      <c r="C101" s="13" t="s">
        <v>36</v>
      </c>
      <c r="D101" s="14">
        <v>68884176</v>
      </c>
      <c r="E101" s="17">
        <v>1.7000000000000001E-2</v>
      </c>
    </row>
    <row r="102" spans="1:5" x14ac:dyDescent="0.2">
      <c r="A102" s="16" t="s">
        <v>148</v>
      </c>
      <c r="B102" s="13" t="s">
        <v>149</v>
      </c>
      <c r="C102" s="13" t="s">
        <v>36</v>
      </c>
      <c r="D102" s="14">
        <v>303041114</v>
      </c>
      <c r="E102" s="17">
        <v>0.2041</v>
      </c>
    </row>
    <row r="103" spans="1:5" x14ac:dyDescent="0.2">
      <c r="A103" s="16" t="s">
        <v>231</v>
      </c>
      <c r="B103" s="13" t="s">
        <v>232</v>
      </c>
      <c r="C103" s="13" t="s">
        <v>233</v>
      </c>
      <c r="D103" s="14">
        <v>77427474</v>
      </c>
      <c r="E103" s="17">
        <v>0.36399999999999999</v>
      </c>
    </row>
    <row r="104" spans="1:5" x14ac:dyDescent="0.2">
      <c r="A104" s="16" t="s">
        <v>234</v>
      </c>
      <c r="B104" s="13" t="s">
        <v>235</v>
      </c>
      <c r="C104" s="13" t="s">
        <v>36</v>
      </c>
      <c r="D104" s="14">
        <v>43944309</v>
      </c>
      <c r="E104" s="17">
        <v>0.1196</v>
      </c>
    </row>
    <row r="105" spans="1:5" x14ac:dyDescent="0.2">
      <c r="A105" s="16" t="s">
        <v>150</v>
      </c>
      <c r="B105" s="13" t="s">
        <v>151</v>
      </c>
      <c r="C105" s="13" t="s">
        <v>36</v>
      </c>
      <c r="D105" s="14">
        <v>168289648</v>
      </c>
      <c r="E105" s="17">
        <v>0.61319999999999997</v>
      </c>
    </row>
    <row r="106" spans="1:5" x14ac:dyDescent="0.2">
      <c r="A106" s="16" t="s">
        <v>236</v>
      </c>
      <c r="B106" s="13" t="s">
        <v>237</v>
      </c>
      <c r="C106" s="13" t="s">
        <v>42</v>
      </c>
      <c r="D106" s="14">
        <v>253034731</v>
      </c>
      <c r="E106" s="17">
        <v>0.216</v>
      </c>
    </row>
    <row r="107" spans="1:5" x14ac:dyDescent="0.2">
      <c r="A107" s="16" t="s">
        <v>238</v>
      </c>
      <c r="B107" s="13" t="s">
        <v>153</v>
      </c>
      <c r="C107" s="13" t="s">
        <v>53</v>
      </c>
      <c r="D107" s="14">
        <v>161881304</v>
      </c>
      <c r="E107" s="17">
        <v>3.4700000000000002E-2</v>
      </c>
    </row>
    <row r="108" spans="1:5" x14ac:dyDescent="0.2">
      <c r="A108" s="16" t="s">
        <v>152</v>
      </c>
      <c r="B108" s="13" t="s">
        <v>153</v>
      </c>
      <c r="C108" s="13" t="s">
        <v>55</v>
      </c>
      <c r="D108" s="14">
        <v>684137806</v>
      </c>
      <c r="E108" s="17">
        <v>0.1396</v>
      </c>
    </row>
    <row r="109" spans="1:5" x14ac:dyDescent="0.2">
      <c r="A109" s="16" t="s">
        <v>154</v>
      </c>
      <c r="B109" s="13" t="s">
        <v>155</v>
      </c>
      <c r="C109" s="13" t="s">
        <v>55</v>
      </c>
      <c r="D109" s="14">
        <v>159510159</v>
      </c>
      <c r="E109" s="17">
        <v>1.6056999999999999</v>
      </c>
    </row>
    <row r="110" spans="1:5" x14ac:dyDescent="0.2">
      <c r="A110" s="16" t="s">
        <v>384</v>
      </c>
      <c r="B110" s="13" t="s">
        <v>385</v>
      </c>
      <c r="C110" s="13" t="s">
        <v>55</v>
      </c>
      <c r="D110" s="14">
        <v>154695734</v>
      </c>
      <c r="E110" s="17">
        <v>5.4699999999999999E-2</v>
      </c>
    </row>
    <row r="111" spans="1:5" x14ac:dyDescent="0.2">
      <c r="A111" s="16" t="s">
        <v>388</v>
      </c>
      <c r="B111" s="13" t="s">
        <v>389</v>
      </c>
      <c r="C111" s="13" t="s">
        <v>36</v>
      </c>
      <c r="D111" s="14">
        <v>318956134</v>
      </c>
      <c r="E111" s="17">
        <v>0.1116</v>
      </c>
    </row>
    <row r="112" spans="1:5" x14ac:dyDescent="0.2">
      <c r="A112" s="16" t="s">
        <v>156</v>
      </c>
      <c r="B112" s="13" t="s">
        <v>157</v>
      </c>
      <c r="C112" s="13" t="s">
        <v>36</v>
      </c>
      <c r="D112" s="14">
        <v>1300363699</v>
      </c>
      <c r="E112" s="17">
        <v>0.1699</v>
      </c>
    </row>
    <row r="113" spans="1:5" x14ac:dyDescent="0.2">
      <c r="A113" s="16" t="s">
        <v>158</v>
      </c>
      <c r="B113" s="13" t="s">
        <v>159</v>
      </c>
      <c r="C113" s="13" t="s">
        <v>160</v>
      </c>
      <c r="D113" s="14">
        <v>2708517105</v>
      </c>
      <c r="E113" s="17">
        <v>4.0393999999999997</v>
      </c>
    </row>
    <row r="114" spans="1:5" x14ac:dyDescent="0.2">
      <c r="A114" s="16" t="s">
        <v>161</v>
      </c>
      <c r="B114" s="13" t="s">
        <v>159</v>
      </c>
      <c r="C114" s="13" t="s">
        <v>162</v>
      </c>
      <c r="D114" s="14">
        <v>4035202846</v>
      </c>
      <c r="E114" s="17">
        <v>6.3799000000000001</v>
      </c>
    </row>
    <row r="115" spans="1:5" x14ac:dyDescent="0.2">
      <c r="A115" s="16" t="s">
        <v>239</v>
      </c>
      <c r="B115" s="13" t="s">
        <v>240</v>
      </c>
      <c r="C115" s="13" t="s">
        <v>36</v>
      </c>
      <c r="D115" s="14">
        <v>93917748</v>
      </c>
      <c r="E115" s="17">
        <v>0.29120000000000001</v>
      </c>
    </row>
    <row r="116" spans="1:5" x14ac:dyDescent="0.2">
      <c r="A116" s="16" t="s">
        <v>396</v>
      </c>
      <c r="B116" s="13" t="s">
        <v>397</v>
      </c>
      <c r="C116" s="13" t="s">
        <v>42</v>
      </c>
      <c r="D116" s="14">
        <v>13178174</v>
      </c>
      <c r="E116" s="17">
        <v>2.2200000000000001E-2</v>
      </c>
    </row>
    <row r="117" spans="1:5" x14ac:dyDescent="0.2">
      <c r="A117" s="16" t="s">
        <v>241</v>
      </c>
      <c r="B117" s="13" t="s">
        <v>242</v>
      </c>
      <c r="C117" s="13" t="s">
        <v>36</v>
      </c>
      <c r="D117" s="14">
        <v>838421207</v>
      </c>
      <c r="E117" s="17">
        <v>9.4399999999999998E-2</v>
      </c>
    </row>
    <row r="118" spans="1:5" x14ac:dyDescent="0.2">
      <c r="A118" s="16" t="s">
        <v>243</v>
      </c>
      <c r="B118" s="13" t="s">
        <v>244</v>
      </c>
      <c r="C118" s="13" t="s">
        <v>36</v>
      </c>
      <c r="D118" s="14">
        <v>71419238</v>
      </c>
      <c r="E118" s="17">
        <v>5.8400000000000001E-2</v>
      </c>
    </row>
    <row r="119" spans="1:5" x14ac:dyDescent="0.2">
      <c r="A119" s="16" t="s">
        <v>163</v>
      </c>
      <c r="B119" s="13" t="s">
        <v>164</v>
      </c>
      <c r="C119" s="13" t="s">
        <v>36</v>
      </c>
      <c r="D119" s="14">
        <v>195139344</v>
      </c>
      <c r="E119" s="17">
        <v>0.40339999999999998</v>
      </c>
    </row>
    <row r="120" spans="1:5" x14ac:dyDescent="0.2">
      <c r="A120" s="16" t="s">
        <v>245</v>
      </c>
      <c r="B120" s="13" t="s">
        <v>246</v>
      </c>
      <c r="C120" s="13" t="s">
        <v>36</v>
      </c>
      <c r="D120" s="14">
        <v>192914270</v>
      </c>
      <c r="E120" s="17">
        <v>0.34970000000000001</v>
      </c>
    </row>
    <row r="121" spans="1:5" x14ac:dyDescent="0.2">
      <c r="A121" s="16" t="s">
        <v>247</v>
      </c>
      <c r="B121" s="13" t="s">
        <v>248</v>
      </c>
      <c r="C121" s="13" t="s">
        <v>55</v>
      </c>
      <c r="D121" s="14">
        <v>153350054</v>
      </c>
      <c r="E121" s="17">
        <v>0.1053</v>
      </c>
    </row>
    <row r="122" spans="1:5" x14ac:dyDescent="0.2">
      <c r="A122" s="16" t="s">
        <v>165</v>
      </c>
      <c r="B122" s="13" t="s">
        <v>166</v>
      </c>
      <c r="C122" s="13" t="s">
        <v>36</v>
      </c>
      <c r="D122" s="14">
        <v>363045000</v>
      </c>
      <c r="E122" s="17">
        <v>5.5399999999999998E-2</v>
      </c>
    </row>
    <row r="123" spans="1:5" x14ac:dyDescent="0.2">
      <c r="A123" s="16" t="s">
        <v>167</v>
      </c>
      <c r="B123" s="13" t="s">
        <v>168</v>
      </c>
      <c r="C123" s="13" t="s">
        <v>36</v>
      </c>
      <c r="D123" s="14">
        <v>339985611</v>
      </c>
      <c r="E123" s="17">
        <v>0.68510000000000004</v>
      </c>
    </row>
    <row r="124" spans="1:5" x14ac:dyDescent="0.2">
      <c r="A124" s="16" t="s">
        <v>169</v>
      </c>
      <c r="B124" s="13" t="s">
        <v>170</v>
      </c>
      <c r="C124" s="13" t="s">
        <v>171</v>
      </c>
      <c r="D124" s="14">
        <v>924867316</v>
      </c>
      <c r="E124" s="17">
        <v>1.3149</v>
      </c>
    </row>
    <row r="125" spans="1:5" x14ac:dyDescent="0.2">
      <c r="A125" s="16" t="s">
        <v>405</v>
      </c>
      <c r="B125" s="13" t="s">
        <v>406</v>
      </c>
      <c r="C125" s="13" t="s">
        <v>171</v>
      </c>
      <c r="D125" s="14">
        <v>42155564</v>
      </c>
      <c r="E125" s="17">
        <v>7.1800000000000003E-2</v>
      </c>
    </row>
    <row r="126" spans="1:5" x14ac:dyDescent="0.2">
      <c r="A126" s="16" t="s">
        <v>409</v>
      </c>
      <c r="B126" s="13" t="s">
        <v>410</v>
      </c>
      <c r="C126" s="13" t="s">
        <v>36</v>
      </c>
      <c r="D126" s="14">
        <v>42259350</v>
      </c>
      <c r="E126" s="17">
        <v>0.1346</v>
      </c>
    </row>
    <row r="127" spans="1:5" x14ac:dyDescent="0.2">
      <c r="A127" s="16" t="s">
        <v>411</v>
      </c>
      <c r="B127" s="13" t="s">
        <v>412</v>
      </c>
      <c r="C127" s="13" t="s">
        <v>121</v>
      </c>
      <c r="D127" s="14">
        <v>18544551</v>
      </c>
      <c r="E127" s="17">
        <v>2.8000000000000001E-2</v>
      </c>
    </row>
    <row r="128" spans="1:5" x14ac:dyDescent="0.2">
      <c r="A128" s="16" t="s">
        <v>413</v>
      </c>
      <c r="B128" s="13" t="s">
        <v>414</v>
      </c>
      <c r="C128" s="13" t="s">
        <v>42</v>
      </c>
      <c r="D128" s="14">
        <v>36694502</v>
      </c>
      <c r="E128" s="17">
        <v>6.8199999999999997E-2</v>
      </c>
    </row>
    <row r="129" spans="1:5" x14ac:dyDescent="0.2">
      <c r="A129" s="16" t="s">
        <v>172</v>
      </c>
      <c r="B129" s="13" t="s">
        <v>173</v>
      </c>
      <c r="C129" s="13" t="s">
        <v>160</v>
      </c>
      <c r="D129" s="14">
        <v>702056615</v>
      </c>
      <c r="E129" s="17">
        <v>0.57340000000000002</v>
      </c>
    </row>
    <row r="130" spans="1:5" x14ac:dyDescent="0.2">
      <c r="A130" s="16" t="s">
        <v>415</v>
      </c>
      <c r="B130" s="13" t="s">
        <v>416</v>
      </c>
      <c r="C130" s="13" t="s">
        <v>42</v>
      </c>
      <c r="D130" s="14">
        <v>25490727</v>
      </c>
      <c r="E130" s="17">
        <v>4.3700000000000003E-2</v>
      </c>
    </row>
    <row r="131" spans="1:5" x14ac:dyDescent="0.2">
      <c r="A131" s="16" t="s">
        <v>417</v>
      </c>
      <c r="B131" s="13" t="s">
        <v>418</v>
      </c>
      <c r="C131" s="13" t="s">
        <v>36</v>
      </c>
      <c r="D131" s="14">
        <v>48017944</v>
      </c>
      <c r="E131" s="17">
        <v>7.7799999999999994E-2</v>
      </c>
    </row>
    <row r="132" spans="1:5" x14ac:dyDescent="0.2">
      <c r="A132" s="16" t="s">
        <v>249</v>
      </c>
      <c r="B132" s="13" t="s">
        <v>250</v>
      </c>
      <c r="C132" s="13" t="s">
        <v>42</v>
      </c>
      <c r="D132" s="14">
        <v>52173912</v>
      </c>
      <c r="E132" s="17">
        <v>0.20380000000000001</v>
      </c>
    </row>
    <row r="133" spans="1:5" x14ac:dyDescent="0.2">
      <c r="A133" s="16" t="s">
        <v>174</v>
      </c>
      <c r="B133" s="13" t="s">
        <v>175</v>
      </c>
      <c r="C133" s="13" t="s">
        <v>160</v>
      </c>
      <c r="D133" s="14">
        <v>378068610</v>
      </c>
      <c r="E133" s="17">
        <v>0.73409999999999997</v>
      </c>
    </row>
    <row r="134" spans="1:5" x14ac:dyDescent="0.2">
      <c r="A134" s="16" t="s">
        <v>251</v>
      </c>
      <c r="B134" s="13" t="s">
        <v>252</v>
      </c>
      <c r="C134" s="13" t="s">
        <v>171</v>
      </c>
      <c r="D134" s="14">
        <v>239669988</v>
      </c>
      <c r="E134" s="17">
        <v>0.37390000000000001</v>
      </c>
    </row>
    <row r="135" spans="1:5" x14ac:dyDescent="0.2">
      <c r="A135" s="16" t="s">
        <v>176</v>
      </c>
      <c r="B135" s="13" t="s">
        <v>177</v>
      </c>
      <c r="C135" s="13" t="s">
        <v>178</v>
      </c>
      <c r="D135" s="14">
        <v>461276773</v>
      </c>
      <c r="E135" s="17">
        <v>0.31480000000000002</v>
      </c>
    </row>
    <row r="136" spans="1:5" x14ac:dyDescent="0.2">
      <c r="A136" s="16" t="s">
        <v>204</v>
      </c>
      <c r="B136" s="13" t="s">
        <v>205</v>
      </c>
      <c r="C136" s="13" t="s">
        <v>206</v>
      </c>
      <c r="D136" s="14">
        <v>93446544</v>
      </c>
      <c r="E136" s="17">
        <v>0.1671</v>
      </c>
    </row>
    <row r="137" spans="1:5" x14ac:dyDescent="0.2">
      <c r="A137" s="16" t="s">
        <v>428</v>
      </c>
      <c r="B137" s="13" t="s">
        <v>429</v>
      </c>
      <c r="C137" s="13" t="s">
        <v>36</v>
      </c>
      <c r="D137" s="14">
        <v>80600256</v>
      </c>
      <c r="E137" s="17">
        <v>5.3199999999999997E-2</v>
      </c>
    </row>
    <row r="138" spans="1:5" x14ac:dyDescent="0.2">
      <c r="A138" s="16" t="s">
        <v>430</v>
      </c>
      <c r="B138" s="13" t="s">
        <v>431</v>
      </c>
      <c r="C138" s="13" t="s">
        <v>42</v>
      </c>
      <c r="D138" s="14">
        <v>23737971</v>
      </c>
      <c r="E138" s="17">
        <v>4.2200000000000001E-2</v>
      </c>
    </row>
    <row r="139" spans="1:5" x14ac:dyDescent="0.2">
      <c r="A139" s="16" t="s">
        <v>179</v>
      </c>
      <c r="B139" s="13" t="s">
        <v>180</v>
      </c>
      <c r="C139" s="13" t="s">
        <v>181</v>
      </c>
      <c r="D139" s="14">
        <v>261308985</v>
      </c>
      <c r="E139" s="17">
        <v>1.1677999999999999</v>
      </c>
    </row>
    <row r="140" spans="1:5" x14ac:dyDescent="0.2">
      <c r="A140" s="16" t="s">
        <v>182</v>
      </c>
      <c r="B140" s="13" t="s">
        <v>183</v>
      </c>
      <c r="C140" s="13" t="s">
        <v>36</v>
      </c>
      <c r="D140" s="14">
        <v>804866739</v>
      </c>
      <c r="E140" s="17">
        <v>0.92920000000000003</v>
      </c>
    </row>
    <row r="141" spans="1:5" x14ac:dyDescent="0.2">
      <c r="A141" s="16" t="s">
        <v>253</v>
      </c>
      <c r="B141" s="13" t="s">
        <v>254</v>
      </c>
      <c r="C141" s="13" t="s">
        <v>36</v>
      </c>
      <c r="D141" s="14">
        <v>134313611</v>
      </c>
      <c r="E141" s="17">
        <v>0.46660000000000001</v>
      </c>
    </row>
    <row r="142" spans="1:5" x14ac:dyDescent="0.2">
      <c r="A142" s="16" t="s">
        <v>184</v>
      </c>
      <c r="B142" s="13" t="s">
        <v>185</v>
      </c>
      <c r="C142" s="13" t="s">
        <v>36</v>
      </c>
      <c r="D142" s="14">
        <v>203853427</v>
      </c>
      <c r="E142" s="17">
        <v>0.64500000000000002</v>
      </c>
    </row>
    <row r="143" spans="1:5" x14ac:dyDescent="0.2">
      <c r="A143" s="16" t="s">
        <v>207</v>
      </c>
      <c r="B143" s="13" t="s">
        <v>208</v>
      </c>
      <c r="C143" s="13" t="s">
        <v>55</v>
      </c>
      <c r="D143" s="14">
        <v>88176032</v>
      </c>
      <c r="E143" s="17">
        <v>0.20730000000000001</v>
      </c>
    </row>
    <row r="144" spans="1:5" x14ac:dyDescent="0.2">
      <c r="A144" s="16" t="s">
        <v>186</v>
      </c>
      <c r="B144" s="13" t="s">
        <v>187</v>
      </c>
      <c r="C144" s="13" t="s">
        <v>36</v>
      </c>
      <c r="D144" s="14">
        <v>543604419</v>
      </c>
      <c r="E144" s="17">
        <v>2.9036</v>
      </c>
    </row>
    <row r="145" spans="1:8" x14ac:dyDescent="0.2">
      <c r="A145" s="16" t="s">
        <v>446</v>
      </c>
      <c r="B145" s="13" t="s">
        <v>189</v>
      </c>
      <c r="C145" s="13" t="s">
        <v>53</v>
      </c>
      <c r="D145" s="14">
        <v>173356454</v>
      </c>
      <c r="E145" s="17">
        <v>0.13239999999999999</v>
      </c>
    </row>
    <row r="146" spans="1:8" x14ac:dyDescent="0.2">
      <c r="A146" s="16" t="s">
        <v>188</v>
      </c>
      <c r="B146" s="13" t="s">
        <v>189</v>
      </c>
      <c r="C146" s="13" t="s">
        <v>63</v>
      </c>
      <c r="D146" s="14">
        <v>481069318</v>
      </c>
      <c r="E146" s="17">
        <v>0.4002</v>
      </c>
    </row>
    <row r="147" spans="1:8" x14ac:dyDescent="0.2">
      <c r="A147" s="16" t="s">
        <v>447</v>
      </c>
      <c r="B147" s="13" t="s">
        <v>448</v>
      </c>
      <c r="C147" s="13" t="s">
        <v>36</v>
      </c>
      <c r="D147" s="14">
        <v>265869206</v>
      </c>
      <c r="E147" s="17">
        <v>8.0600000000000005E-2</v>
      </c>
    </row>
    <row r="148" spans="1:8" x14ac:dyDescent="0.2">
      <c r="A148" s="16" t="s">
        <v>190</v>
      </c>
      <c r="B148" s="13" t="s">
        <v>191</v>
      </c>
      <c r="C148" s="13" t="s">
        <v>53</v>
      </c>
      <c r="D148" s="14">
        <v>1262807257</v>
      </c>
      <c r="E148" s="17">
        <v>3.5425</v>
      </c>
    </row>
    <row r="149" spans="1:8" x14ac:dyDescent="0.2">
      <c r="A149" s="16" t="s">
        <v>192</v>
      </c>
      <c r="B149" s="13" t="s">
        <v>191</v>
      </c>
      <c r="C149" s="13" t="s">
        <v>63</v>
      </c>
      <c r="D149" s="14">
        <v>1878758554</v>
      </c>
      <c r="E149" s="17">
        <v>4.7362000000000002</v>
      </c>
    </row>
    <row r="150" spans="1:8" x14ac:dyDescent="0.2">
      <c r="A150" s="16" t="s">
        <v>255</v>
      </c>
      <c r="B150" s="13" t="s">
        <v>256</v>
      </c>
      <c r="C150" s="13" t="s">
        <v>42</v>
      </c>
      <c r="D150" s="14">
        <v>54370829</v>
      </c>
      <c r="E150" s="17">
        <v>0.1792</v>
      </c>
    </row>
    <row r="151" spans="1:8" ht="13.5" thickBot="1" x14ac:dyDescent="0.25">
      <c r="A151" s="16" t="s">
        <v>257</v>
      </c>
      <c r="B151" s="13" t="s">
        <v>258</v>
      </c>
      <c r="C151" s="13" t="s">
        <v>92</v>
      </c>
      <c r="D151" s="14">
        <v>214898172</v>
      </c>
      <c r="E151" s="17">
        <v>0.55169999999999997</v>
      </c>
    </row>
    <row r="152" spans="1:8" x14ac:dyDescent="0.2">
      <c r="A152" s="46" t="s">
        <v>2</v>
      </c>
      <c r="B152" s="47"/>
      <c r="C152" s="47"/>
      <c r="D152" s="12">
        <f>SUM(D3:D151)</f>
        <v>57585766663</v>
      </c>
      <c r="E152" s="9">
        <v>100</v>
      </c>
      <c r="F152" s="37"/>
      <c r="G152" s="8"/>
      <c r="H152" s="7"/>
    </row>
    <row r="153" spans="1:8" ht="13.5" thickBot="1" x14ac:dyDescent="0.25">
      <c r="A153" s="48" t="s">
        <v>3</v>
      </c>
      <c r="B153" s="23"/>
      <c r="C153" s="23"/>
      <c r="D153" s="18">
        <v>526810253.55471599</v>
      </c>
      <c r="E153" s="10"/>
      <c r="F153" s="37"/>
    </row>
    <row r="154" spans="1:8" x14ac:dyDescent="0.2">
      <c r="A154" s="24"/>
    </row>
    <row r="155" spans="1:8" x14ac:dyDescent="0.2">
      <c r="A155" s="19" t="s">
        <v>10</v>
      </c>
    </row>
  </sheetData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opLeftCell="A49" workbookViewId="0">
      <selection activeCell="D69" sqref="D69"/>
    </sheetView>
  </sheetViews>
  <sheetFormatPr defaultColWidth="11.42578125" defaultRowHeight="12.75" x14ac:dyDescent="0.2"/>
  <cols>
    <col min="1" max="1" width="15.140625" customWidth="1"/>
    <col min="2" max="2" width="16.85546875" bestFit="1" customWidth="1"/>
    <col min="3" max="3" width="14.140625" customWidth="1"/>
    <col min="4" max="4" width="18" bestFit="1" customWidth="1"/>
    <col min="5" max="5" width="14.5703125" customWidth="1"/>
    <col min="6" max="6" width="11.42578125" customWidth="1"/>
  </cols>
  <sheetData>
    <row r="1" spans="1:5" ht="15.75" thickBot="1" x14ac:dyDescent="0.3">
      <c r="A1" s="63" t="s">
        <v>15</v>
      </c>
      <c r="B1" s="56"/>
      <c r="C1" s="70"/>
      <c r="D1" s="71"/>
      <c r="E1" s="72"/>
    </row>
    <row r="2" spans="1:5" x14ac:dyDescent="0.2">
      <c r="A2" s="77" t="s">
        <v>9</v>
      </c>
      <c r="B2" s="78" t="s">
        <v>6</v>
      </c>
      <c r="C2" s="79" t="s">
        <v>0</v>
      </c>
      <c r="D2" s="80" t="s">
        <v>7</v>
      </c>
      <c r="E2" s="81" t="s">
        <v>1</v>
      </c>
    </row>
    <row r="3" spans="1:5" x14ac:dyDescent="0.2">
      <c r="A3" s="16" t="s">
        <v>480</v>
      </c>
      <c r="B3" s="13" t="s">
        <v>481</v>
      </c>
      <c r="C3" s="13" t="s">
        <v>482</v>
      </c>
      <c r="D3" s="14">
        <v>27338721</v>
      </c>
      <c r="E3" s="17">
        <v>1.127</v>
      </c>
    </row>
    <row r="4" spans="1:5" x14ac:dyDescent="0.2">
      <c r="A4" s="16" t="s">
        <v>483</v>
      </c>
      <c r="B4" s="13" t="s">
        <v>484</v>
      </c>
      <c r="C4" s="13" t="s">
        <v>482</v>
      </c>
      <c r="D4" s="14">
        <v>62165014</v>
      </c>
      <c r="E4" s="17">
        <v>0.71150000000000002</v>
      </c>
    </row>
    <row r="5" spans="1:5" x14ac:dyDescent="0.2">
      <c r="A5" s="16" t="s">
        <v>485</v>
      </c>
      <c r="B5" s="13" t="s">
        <v>486</v>
      </c>
      <c r="C5" s="13" t="s">
        <v>482</v>
      </c>
      <c r="D5" s="14">
        <v>4568835</v>
      </c>
      <c r="E5" s="17">
        <v>1.6587000000000001</v>
      </c>
    </row>
    <row r="6" spans="1:5" x14ac:dyDescent="0.2">
      <c r="A6" s="16" t="s">
        <v>487</v>
      </c>
      <c r="B6" s="13" t="s">
        <v>488</v>
      </c>
      <c r="C6" s="13" t="s">
        <v>482</v>
      </c>
      <c r="D6" s="14">
        <v>10788600</v>
      </c>
      <c r="E6" s="17">
        <v>1.1149</v>
      </c>
    </row>
    <row r="7" spans="1:5" x14ac:dyDescent="0.2">
      <c r="A7" s="16" t="s">
        <v>489</v>
      </c>
      <c r="B7" s="13" t="s">
        <v>490</v>
      </c>
      <c r="C7" s="13" t="s">
        <v>482</v>
      </c>
      <c r="D7" s="14">
        <v>7541260</v>
      </c>
      <c r="E7" s="17">
        <v>0.99870000000000003</v>
      </c>
    </row>
    <row r="8" spans="1:5" x14ac:dyDescent="0.2">
      <c r="A8" s="16" t="s">
        <v>491</v>
      </c>
      <c r="B8" s="13" t="s">
        <v>492</v>
      </c>
      <c r="C8" s="13" t="s">
        <v>482</v>
      </c>
      <c r="D8" s="14">
        <v>90849700</v>
      </c>
      <c r="E8" s="17">
        <v>6.3616999999999999</v>
      </c>
    </row>
    <row r="9" spans="1:5" x14ac:dyDescent="0.2">
      <c r="A9" s="16" t="s">
        <v>493</v>
      </c>
      <c r="B9" s="13" t="s">
        <v>494</v>
      </c>
      <c r="C9" s="13" t="s">
        <v>482</v>
      </c>
      <c r="D9" s="14">
        <v>31218292</v>
      </c>
      <c r="E9" s="17">
        <v>0.2994</v>
      </c>
    </row>
    <row r="10" spans="1:5" x14ac:dyDescent="0.2">
      <c r="A10" s="16" t="s">
        <v>495</v>
      </c>
      <c r="B10" s="13" t="s">
        <v>496</v>
      </c>
      <c r="C10" s="13" t="s">
        <v>482</v>
      </c>
      <c r="D10" s="14">
        <v>53110000</v>
      </c>
      <c r="E10" s="17">
        <v>2.2408999999999999</v>
      </c>
    </row>
    <row r="11" spans="1:5" x14ac:dyDescent="0.2">
      <c r="A11" s="16" t="s">
        <v>497</v>
      </c>
      <c r="B11" s="13" t="s">
        <v>498</v>
      </c>
      <c r="C11" s="13" t="s">
        <v>482</v>
      </c>
      <c r="D11" s="14">
        <v>8673143</v>
      </c>
      <c r="E11" s="17">
        <v>7.8700000000000006E-2</v>
      </c>
    </row>
    <row r="12" spans="1:5" x14ac:dyDescent="0.2">
      <c r="A12" s="16" t="s">
        <v>499</v>
      </c>
      <c r="B12" s="13" t="s">
        <v>500</v>
      </c>
      <c r="C12" s="13" t="s">
        <v>482</v>
      </c>
      <c r="D12" s="14">
        <v>107341274</v>
      </c>
      <c r="E12" s="17">
        <v>1.9207000000000001</v>
      </c>
    </row>
    <row r="13" spans="1:5" x14ac:dyDescent="0.2">
      <c r="A13" s="16" t="s">
        <v>501</v>
      </c>
      <c r="B13" s="13" t="s">
        <v>502</v>
      </c>
      <c r="C13" s="13" t="s">
        <v>482</v>
      </c>
      <c r="D13" s="14">
        <v>11256956</v>
      </c>
      <c r="E13" s="17">
        <v>1.6972</v>
      </c>
    </row>
    <row r="14" spans="1:5" x14ac:dyDescent="0.2">
      <c r="A14" s="16" t="s">
        <v>503</v>
      </c>
      <c r="B14" s="13" t="s">
        <v>504</v>
      </c>
      <c r="C14" s="13" t="s">
        <v>482</v>
      </c>
      <c r="D14" s="14">
        <v>7544440</v>
      </c>
      <c r="E14" s="17">
        <v>1.1503000000000001</v>
      </c>
    </row>
    <row r="15" spans="1:5" x14ac:dyDescent="0.2">
      <c r="A15" s="16" t="s">
        <v>505</v>
      </c>
      <c r="B15" s="13" t="s">
        <v>506</v>
      </c>
      <c r="C15" s="13" t="s">
        <v>482</v>
      </c>
      <c r="D15" s="14">
        <v>16463200</v>
      </c>
      <c r="E15" s="17">
        <v>0.97460000000000002</v>
      </c>
    </row>
    <row r="16" spans="1:5" x14ac:dyDescent="0.2">
      <c r="A16" s="16" t="s">
        <v>507</v>
      </c>
      <c r="B16" s="13" t="s">
        <v>508</v>
      </c>
      <c r="C16" s="13" t="s">
        <v>482</v>
      </c>
      <c r="D16" s="14">
        <v>6574849</v>
      </c>
      <c r="E16" s="17">
        <v>0.82689999999999997</v>
      </c>
    </row>
    <row r="17" spans="1:5" x14ac:dyDescent="0.2">
      <c r="A17" s="16" t="s">
        <v>509</v>
      </c>
      <c r="B17" s="13" t="s">
        <v>510</v>
      </c>
      <c r="C17" s="13" t="s">
        <v>482</v>
      </c>
      <c r="D17" s="14">
        <v>19389777</v>
      </c>
      <c r="E17" s="17">
        <v>2.9073000000000002</v>
      </c>
    </row>
    <row r="18" spans="1:5" x14ac:dyDescent="0.2">
      <c r="A18" s="16" t="s">
        <v>511</v>
      </c>
      <c r="B18" s="13" t="s">
        <v>512</v>
      </c>
      <c r="C18" s="13" t="s">
        <v>482</v>
      </c>
      <c r="D18" s="14">
        <v>53466180</v>
      </c>
      <c r="E18" s="17">
        <v>1.4624999999999999</v>
      </c>
    </row>
    <row r="19" spans="1:5" x14ac:dyDescent="0.2">
      <c r="A19" s="16" t="s">
        <v>513</v>
      </c>
      <c r="B19" s="13" t="s">
        <v>514</v>
      </c>
      <c r="C19" s="13" t="s">
        <v>515</v>
      </c>
      <c r="D19" s="14">
        <v>30330010</v>
      </c>
      <c r="E19" s="17">
        <v>1.7229000000000001</v>
      </c>
    </row>
    <row r="20" spans="1:5" x14ac:dyDescent="0.2">
      <c r="A20" s="16" t="s">
        <v>516</v>
      </c>
      <c r="B20" s="13" t="s">
        <v>517</v>
      </c>
      <c r="C20" s="13" t="s">
        <v>482</v>
      </c>
      <c r="D20" s="14">
        <v>44331535</v>
      </c>
      <c r="E20" s="17">
        <v>2.157</v>
      </c>
    </row>
    <row r="21" spans="1:5" x14ac:dyDescent="0.2">
      <c r="A21" s="16" t="s">
        <v>518</v>
      </c>
      <c r="B21" s="13" t="s">
        <v>519</v>
      </c>
      <c r="C21" s="13" t="s">
        <v>482</v>
      </c>
      <c r="D21" s="14">
        <v>9276773</v>
      </c>
      <c r="E21" s="17">
        <v>0.74590000000000001</v>
      </c>
    </row>
    <row r="22" spans="1:5" x14ac:dyDescent="0.2">
      <c r="A22" s="16" t="s">
        <v>520</v>
      </c>
      <c r="B22" s="13" t="s">
        <v>521</v>
      </c>
      <c r="C22" s="13" t="s">
        <v>482</v>
      </c>
      <c r="D22" s="14">
        <v>21361240</v>
      </c>
      <c r="E22" s="17">
        <v>1.3109</v>
      </c>
    </row>
    <row r="23" spans="1:5" x14ac:dyDescent="0.2">
      <c r="A23" s="16" t="s">
        <v>522</v>
      </c>
      <c r="B23" s="13" t="s">
        <v>523</v>
      </c>
      <c r="C23" s="13" t="s">
        <v>482</v>
      </c>
      <c r="D23" s="14">
        <v>48920290</v>
      </c>
      <c r="E23" s="17">
        <v>1.0734999999999999</v>
      </c>
    </row>
    <row r="24" spans="1:5" x14ac:dyDescent="0.2">
      <c r="A24" s="16" t="s">
        <v>524</v>
      </c>
      <c r="B24" s="13" t="s">
        <v>525</v>
      </c>
      <c r="C24" s="13" t="s">
        <v>482</v>
      </c>
      <c r="D24" s="14">
        <v>12102100</v>
      </c>
      <c r="E24" s="17">
        <v>0.71330000000000005</v>
      </c>
    </row>
    <row r="25" spans="1:5" x14ac:dyDescent="0.2">
      <c r="A25" s="16" t="s">
        <v>526</v>
      </c>
      <c r="B25" s="13" t="s">
        <v>527</v>
      </c>
      <c r="C25" s="13" t="s">
        <v>482</v>
      </c>
      <c r="D25" s="14">
        <v>25890647</v>
      </c>
      <c r="E25" s="17">
        <v>0.79449999999999998</v>
      </c>
    </row>
    <row r="26" spans="1:5" x14ac:dyDescent="0.2">
      <c r="A26" s="16" t="s">
        <v>528</v>
      </c>
      <c r="B26" s="13" t="s">
        <v>529</v>
      </c>
      <c r="C26" s="13" t="s">
        <v>482</v>
      </c>
      <c r="D26" s="14">
        <v>176065267</v>
      </c>
      <c r="E26" s="17">
        <v>5.3456000000000001</v>
      </c>
    </row>
    <row r="27" spans="1:5" x14ac:dyDescent="0.2">
      <c r="A27" s="16" t="s">
        <v>530</v>
      </c>
      <c r="B27" s="13" t="s">
        <v>531</v>
      </c>
      <c r="C27" s="13" t="s">
        <v>482</v>
      </c>
      <c r="D27" s="14">
        <v>50994855</v>
      </c>
      <c r="E27" s="17">
        <v>1.7966</v>
      </c>
    </row>
    <row r="28" spans="1:5" x14ac:dyDescent="0.2">
      <c r="A28" s="16" t="s">
        <v>532</v>
      </c>
      <c r="B28" s="13" t="s">
        <v>533</v>
      </c>
      <c r="C28" s="13" t="s">
        <v>482</v>
      </c>
      <c r="D28" s="14">
        <v>3165850</v>
      </c>
      <c r="E28" s="17">
        <v>0.50990000000000002</v>
      </c>
    </row>
    <row r="29" spans="1:5" x14ac:dyDescent="0.2">
      <c r="A29" s="16" t="s">
        <v>534</v>
      </c>
      <c r="B29" s="13" t="s">
        <v>535</v>
      </c>
      <c r="C29" s="13" t="s">
        <v>515</v>
      </c>
      <c r="D29" s="14">
        <v>38735840</v>
      </c>
      <c r="E29" s="17">
        <v>0.73960000000000004</v>
      </c>
    </row>
    <row r="30" spans="1:5" x14ac:dyDescent="0.2">
      <c r="A30" s="16" t="s">
        <v>536</v>
      </c>
      <c r="B30" s="13" t="s">
        <v>537</v>
      </c>
      <c r="C30" s="13" t="s">
        <v>482</v>
      </c>
      <c r="D30" s="14">
        <v>10381550</v>
      </c>
      <c r="E30" s="17">
        <v>0.4234</v>
      </c>
    </row>
    <row r="31" spans="1:5" x14ac:dyDescent="0.2">
      <c r="A31" s="16" t="s">
        <v>538</v>
      </c>
      <c r="B31" s="13" t="s">
        <v>539</v>
      </c>
      <c r="C31" s="13" t="s">
        <v>482</v>
      </c>
      <c r="D31" s="14">
        <v>101173690</v>
      </c>
      <c r="E31" s="17">
        <v>3.2147999999999999</v>
      </c>
    </row>
    <row r="32" spans="1:5" x14ac:dyDescent="0.2">
      <c r="A32" s="16" t="s">
        <v>540</v>
      </c>
      <c r="B32" s="13" t="s">
        <v>541</v>
      </c>
      <c r="C32" s="13" t="s">
        <v>482</v>
      </c>
      <c r="D32" s="14">
        <v>44910364</v>
      </c>
      <c r="E32" s="17">
        <v>0.84760000000000002</v>
      </c>
    </row>
    <row r="33" spans="1:5" x14ac:dyDescent="0.2">
      <c r="A33" s="16" t="s">
        <v>542</v>
      </c>
      <c r="B33" s="13" t="s">
        <v>543</v>
      </c>
      <c r="C33" s="13" t="s">
        <v>482</v>
      </c>
      <c r="D33" s="54">
        <v>68484542</v>
      </c>
      <c r="E33" s="17">
        <v>1.7457</v>
      </c>
    </row>
    <row r="34" spans="1:5" x14ac:dyDescent="0.2">
      <c r="A34" s="16" t="s">
        <v>544</v>
      </c>
      <c r="B34" s="13" t="s">
        <v>545</v>
      </c>
      <c r="C34" s="13" t="s">
        <v>482</v>
      </c>
      <c r="D34" s="14">
        <v>8482260</v>
      </c>
      <c r="E34" s="17">
        <v>0.63400000000000001</v>
      </c>
    </row>
    <row r="35" spans="1:5" x14ac:dyDescent="0.2">
      <c r="A35" s="16" t="s">
        <v>546</v>
      </c>
      <c r="B35" s="13" t="s">
        <v>547</v>
      </c>
      <c r="C35" s="13" t="s">
        <v>482</v>
      </c>
      <c r="D35" s="14">
        <v>29215927</v>
      </c>
      <c r="E35" s="17">
        <v>1.3781000000000001</v>
      </c>
    </row>
    <row r="36" spans="1:5" x14ac:dyDescent="0.2">
      <c r="A36" s="16" t="s">
        <v>548</v>
      </c>
      <c r="B36" s="13" t="s">
        <v>549</v>
      </c>
      <c r="C36" s="13" t="s">
        <v>482</v>
      </c>
      <c r="D36" s="14">
        <v>7848430</v>
      </c>
      <c r="E36" s="17">
        <v>0.86170000000000002</v>
      </c>
    </row>
    <row r="37" spans="1:5" x14ac:dyDescent="0.2">
      <c r="A37" s="16" t="s">
        <v>550</v>
      </c>
      <c r="B37" s="13" t="s">
        <v>551</v>
      </c>
      <c r="C37" s="13" t="s">
        <v>482</v>
      </c>
      <c r="D37" s="14">
        <v>19285500</v>
      </c>
      <c r="E37" s="17">
        <v>0.75429999999999997</v>
      </c>
    </row>
    <row r="38" spans="1:5" x14ac:dyDescent="0.2">
      <c r="A38" s="16" t="s">
        <v>552</v>
      </c>
      <c r="B38" s="13" t="s">
        <v>553</v>
      </c>
      <c r="C38" s="13" t="s">
        <v>482</v>
      </c>
      <c r="D38" s="14">
        <v>10954300</v>
      </c>
      <c r="E38" s="17">
        <v>2.5522</v>
      </c>
    </row>
    <row r="39" spans="1:5" x14ac:dyDescent="0.2">
      <c r="A39" s="16" t="s">
        <v>554</v>
      </c>
      <c r="B39" s="13" t="s">
        <v>555</v>
      </c>
      <c r="C39" s="13" t="s">
        <v>482</v>
      </c>
      <c r="D39" s="14">
        <v>49710000</v>
      </c>
      <c r="E39" s="17">
        <v>1.5676000000000001</v>
      </c>
    </row>
    <row r="40" spans="1:5" x14ac:dyDescent="0.2">
      <c r="A40" s="16" t="s">
        <v>556</v>
      </c>
      <c r="B40" s="13" t="s">
        <v>557</v>
      </c>
      <c r="C40" s="13" t="s">
        <v>482</v>
      </c>
      <c r="D40" s="14">
        <v>28180700</v>
      </c>
      <c r="E40" s="17">
        <v>3.3723000000000001</v>
      </c>
    </row>
    <row r="41" spans="1:5" x14ac:dyDescent="0.2">
      <c r="A41" s="16" t="s">
        <v>558</v>
      </c>
      <c r="B41" s="13" t="s">
        <v>559</v>
      </c>
      <c r="C41" s="13" t="s">
        <v>482</v>
      </c>
      <c r="D41" s="14">
        <v>75283960</v>
      </c>
      <c r="E41" s="17">
        <v>2.4948999999999999</v>
      </c>
    </row>
    <row r="42" spans="1:5" x14ac:dyDescent="0.2">
      <c r="A42" s="16" t="s">
        <v>560</v>
      </c>
      <c r="B42" s="13" t="s">
        <v>561</v>
      </c>
      <c r="C42" s="13" t="s">
        <v>482</v>
      </c>
      <c r="D42" s="14">
        <v>5944710</v>
      </c>
      <c r="E42" s="17">
        <v>0.39979999999999999</v>
      </c>
    </row>
    <row r="43" spans="1:5" x14ac:dyDescent="0.2">
      <c r="A43" s="16" t="s">
        <v>562</v>
      </c>
      <c r="B43" s="13" t="s">
        <v>563</v>
      </c>
      <c r="C43" s="13" t="s">
        <v>482</v>
      </c>
      <c r="D43" s="14">
        <v>22532756</v>
      </c>
      <c r="E43" s="17">
        <v>0.7863</v>
      </c>
    </row>
    <row r="44" spans="1:5" x14ac:dyDescent="0.2">
      <c r="A44" s="16" t="s">
        <v>564</v>
      </c>
      <c r="B44" s="13" t="s">
        <v>565</v>
      </c>
      <c r="C44" s="13" t="s">
        <v>482</v>
      </c>
      <c r="D44" s="14">
        <v>3209370</v>
      </c>
      <c r="E44" s="17">
        <v>0.62209999999999999</v>
      </c>
    </row>
    <row r="45" spans="1:5" x14ac:dyDescent="0.2">
      <c r="A45" s="16" t="s">
        <v>566</v>
      </c>
      <c r="B45" s="13" t="s">
        <v>567</v>
      </c>
      <c r="C45" s="13" t="s">
        <v>482</v>
      </c>
      <c r="D45" s="14">
        <v>11599418</v>
      </c>
      <c r="E45" s="17">
        <v>1.0147999999999999</v>
      </c>
    </row>
    <row r="46" spans="1:5" x14ac:dyDescent="0.2">
      <c r="A46" s="16" t="s">
        <v>568</v>
      </c>
      <c r="B46" s="13" t="s">
        <v>569</v>
      </c>
      <c r="C46" s="13" t="s">
        <v>482</v>
      </c>
      <c r="D46" s="14">
        <v>39985830</v>
      </c>
      <c r="E46" s="17">
        <v>1.1975</v>
      </c>
    </row>
    <row r="47" spans="1:5" x14ac:dyDescent="0.2">
      <c r="A47" s="16" t="s">
        <v>570</v>
      </c>
      <c r="B47" s="13" t="s">
        <v>571</v>
      </c>
      <c r="C47" s="13" t="s">
        <v>482</v>
      </c>
      <c r="D47" s="14">
        <v>29219290</v>
      </c>
      <c r="E47" s="17">
        <v>2.0278999999999998</v>
      </c>
    </row>
    <row r="48" spans="1:5" x14ac:dyDescent="0.2">
      <c r="A48" s="16" t="s">
        <v>572</v>
      </c>
      <c r="B48" s="13" t="s">
        <v>573</v>
      </c>
      <c r="C48" s="13" t="s">
        <v>482</v>
      </c>
      <c r="D48" s="14">
        <v>83479690</v>
      </c>
      <c r="E48" s="17">
        <v>3.9937999999999998</v>
      </c>
    </row>
    <row r="49" spans="1:5" x14ac:dyDescent="0.2">
      <c r="A49" s="16" t="s">
        <v>574</v>
      </c>
      <c r="B49" s="13" t="s">
        <v>575</v>
      </c>
      <c r="C49" s="13" t="s">
        <v>482</v>
      </c>
      <c r="D49" s="14">
        <v>5331093</v>
      </c>
      <c r="E49" s="17">
        <v>0.7036</v>
      </c>
    </row>
    <row r="50" spans="1:5" x14ac:dyDescent="0.2">
      <c r="A50" s="16" t="s">
        <v>576</v>
      </c>
      <c r="B50" s="13" t="s">
        <v>577</v>
      </c>
      <c r="C50" s="13" t="s">
        <v>515</v>
      </c>
      <c r="D50" s="14">
        <v>19585400</v>
      </c>
      <c r="E50" s="17">
        <v>0.71599999999999997</v>
      </c>
    </row>
    <row r="51" spans="1:5" x14ac:dyDescent="0.2">
      <c r="A51" s="16" t="s">
        <v>578</v>
      </c>
      <c r="B51" s="13" t="s">
        <v>579</v>
      </c>
      <c r="C51" s="13" t="s">
        <v>482</v>
      </c>
      <c r="D51" s="14">
        <v>592580</v>
      </c>
      <c r="E51" s="17">
        <v>0.22550000000000001</v>
      </c>
    </row>
    <row r="52" spans="1:5" x14ac:dyDescent="0.2">
      <c r="A52" s="16" t="s">
        <v>580</v>
      </c>
      <c r="B52" s="13" t="s">
        <v>581</v>
      </c>
      <c r="C52" s="13" t="s">
        <v>482</v>
      </c>
      <c r="D52" s="14">
        <v>1779578</v>
      </c>
      <c r="E52" s="17">
        <v>0.15490000000000001</v>
      </c>
    </row>
    <row r="53" spans="1:5" x14ac:dyDescent="0.2">
      <c r="A53" s="16" t="s">
        <v>582</v>
      </c>
      <c r="B53" s="13" t="s">
        <v>583</v>
      </c>
      <c r="C53" s="13" t="s">
        <v>482</v>
      </c>
      <c r="D53" s="14">
        <v>47106580</v>
      </c>
      <c r="E53" s="17">
        <v>2.2999999999999998</v>
      </c>
    </row>
    <row r="54" spans="1:5" x14ac:dyDescent="0.2">
      <c r="A54" s="16" t="s">
        <v>584</v>
      </c>
      <c r="B54" s="13" t="s">
        <v>585</v>
      </c>
      <c r="C54" s="13" t="s">
        <v>482</v>
      </c>
      <c r="D54" s="14">
        <v>15422100</v>
      </c>
      <c r="E54" s="17">
        <v>1.5649</v>
      </c>
    </row>
    <row r="55" spans="1:5" x14ac:dyDescent="0.2">
      <c r="A55" s="16" t="s">
        <v>586</v>
      </c>
      <c r="B55" s="13" t="s">
        <v>587</v>
      </c>
      <c r="C55" s="13" t="s">
        <v>482</v>
      </c>
      <c r="D55" s="14">
        <v>66202998</v>
      </c>
      <c r="E55" s="17">
        <v>2.4645999999999999</v>
      </c>
    </row>
    <row r="56" spans="1:5" ht="13.5" customHeight="1" x14ac:dyDescent="0.2">
      <c r="A56" s="16" t="s">
        <v>588</v>
      </c>
      <c r="B56" s="13" t="s">
        <v>589</v>
      </c>
      <c r="C56" s="13" t="s">
        <v>515</v>
      </c>
      <c r="D56" s="14">
        <v>27182310</v>
      </c>
      <c r="E56" s="17">
        <v>2.6636000000000002</v>
      </c>
    </row>
    <row r="57" spans="1:5" x14ac:dyDescent="0.2">
      <c r="A57" s="16" t="s">
        <v>590</v>
      </c>
      <c r="B57" s="13" t="s">
        <v>591</v>
      </c>
      <c r="C57" s="13" t="s">
        <v>482</v>
      </c>
      <c r="D57" s="14">
        <v>16894360</v>
      </c>
      <c r="E57" s="17">
        <v>1.5747</v>
      </c>
    </row>
    <row r="58" spans="1:5" x14ac:dyDescent="0.2">
      <c r="A58" s="16" t="s">
        <v>592</v>
      </c>
      <c r="B58" s="13" t="s">
        <v>593</v>
      </c>
      <c r="C58" s="13" t="s">
        <v>482</v>
      </c>
      <c r="D58" s="14">
        <v>13231832</v>
      </c>
      <c r="E58" s="17">
        <v>1.6037999999999999</v>
      </c>
    </row>
    <row r="59" spans="1:5" x14ac:dyDescent="0.2">
      <c r="A59" s="16" t="s">
        <v>594</v>
      </c>
      <c r="B59" s="13" t="s">
        <v>595</v>
      </c>
      <c r="C59" s="13" t="s">
        <v>482</v>
      </c>
      <c r="D59" s="14">
        <v>7514000</v>
      </c>
      <c r="E59" s="17">
        <v>0.62719999999999998</v>
      </c>
    </row>
    <row r="60" spans="1:5" x14ac:dyDescent="0.2">
      <c r="A60" s="16" t="s">
        <v>596</v>
      </c>
      <c r="B60" s="13" t="s">
        <v>597</v>
      </c>
      <c r="C60" s="13" t="s">
        <v>482</v>
      </c>
      <c r="D60" s="14">
        <v>9200060</v>
      </c>
      <c r="E60" s="17">
        <v>0.72399999999999998</v>
      </c>
    </row>
    <row r="61" spans="1:5" x14ac:dyDescent="0.2">
      <c r="A61" s="16" t="s">
        <v>598</v>
      </c>
      <c r="B61" s="13" t="s">
        <v>599</v>
      </c>
      <c r="C61" s="13" t="s">
        <v>482</v>
      </c>
      <c r="D61" s="14">
        <v>28861866</v>
      </c>
      <c r="E61" s="17">
        <v>0.84450000000000003</v>
      </c>
    </row>
    <row r="62" spans="1:5" x14ac:dyDescent="0.2">
      <c r="A62" s="16" t="s">
        <v>600</v>
      </c>
      <c r="B62" s="13" t="s">
        <v>601</v>
      </c>
      <c r="C62" s="13" t="s">
        <v>482</v>
      </c>
      <c r="D62" s="14">
        <v>28617510</v>
      </c>
      <c r="E62" s="17">
        <v>1.587</v>
      </c>
    </row>
    <row r="63" spans="1:5" x14ac:dyDescent="0.2">
      <c r="A63" s="16" t="s">
        <v>602</v>
      </c>
      <c r="B63" s="13" t="s">
        <v>603</v>
      </c>
      <c r="C63" s="13" t="s">
        <v>482</v>
      </c>
      <c r="D63" s="14">
        <v>7874960</v>
      </c>
      <c r="E63" s="17">
        <v>1.8852</v>
      </c>
    </row>
    <row r="64" spans="1:5" x14ac:dyDescent="0.2">
      <c r="A64" s="16" t="s">
        <v>604</v>
      </c>
      <c r="B64" s="13" t="s">
        <v>605</v>
      </c>
      <c r="C64" s="13" t="s">
        <v>482</v>
      </c>
      <c r="D64" s="14">
        <v>131067107</v>
      </c>
      <c r="E64" s="17">
        <v>3.0808</v>
      </c>
    </row>
    <row r="65" spans="1:5" x14ac:dyDescent="0.2">
      <c r="A65" s="16" t="s">
        <v>606</v>
      </c>
      <c r="B65" s="13" t="s">
        <v>607</v>
      </c>
      <c r="C65" s="13" t="s">
        <v>482</v>
      </c>
      <c r="D65" s="14">
        <v>17864400</v>
      </c>
      <c r="E65" s="17">
        <v>1.6748000000000001</v>
      </c>
    </row>
    <row r="66" spans="1:5" x14ac:dyDescent="0.2">
      <c r="A66" s="55" t="s">
        <v>608</v>
      </c>
      <c r="B66" s="13" t="s">
        <v>609</v>
      </c>
      <c r="C66" s="13" t="s">
        <v>482</v>
      </c>
      <c r="D66" s="14">
        <v>52675990</v>
      </c>
      <c r="E66" s="17">
        <v>3.0968</v>
      </c>
    </row>
    <row r="67" spans="1:5" ht="13.5" thickBot="1" x14ac:dyDescent="0.25">
      <c r="A67" s="16" t="s">
        <v>610</v>
      </c>
      <c r="B67" s="13" t="s">
        <v>611</v>
      </c>
      <c r="C67" s="13" t="s">
        <v>482</v>
      </c>
      <c r="D67" s="14">
        <v>12325300</v>
      </c>
      <c r="E67" s="17">
        <v>0.17560000000000001</v>
      </c>
    </row>
    <row r="68" spans="1:5" x14ac:dyDescent="0.2">
      <c r="A68" s="46" t="s">
        <v>2</v>
      </c>
      <c r="B68" s="47"/>
      <c r="C68" s="47"/>
      <c r="D68" s="12">
        <f>SUM(D3:D67)</f>
        <v>2138676959</v>
      </c>
      <c r="E68" s="9">
        <v>100</v>
      </c>
    </row>
    <row r="69" spans="1:5" ht="13.5" thickBot="1" x14ac:dyDescent="0.25">
      <c r="A69" s="48" t="s">
        <v>3</v>
      </c>
      <c r="B69" s="23"/>
      <c r="C69" s="23"/>
      <c r="D69" s="18">
        <v>86827595.696220502</v>
      </c>
      <c r="E69" s="10"/>
    </row>
    <row r="70" spans="1:5" x14ac:dyDescent="0.2">
      <c r="A70" s="24"/>
    </row>
  </sheetData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"/>
  <sheetViews>
    <sheetView topLeftCell="A52" workbookViewId="0">
      <selection activeCell="D72" sqref="D72"/>
    </sheetView>
  </sheetViews>
  <sheetFormatPr defaultColWidth="11.42578125" defaultRowHeight="12.75" x14ac:dyDescent="0.2"/>
  <cols>
    <col min="1" max="1" width="15.140625" customWidth="1"/>
    <col min="2" max="2" width="16.85546875" bestFit="1" customWidth="1"/>
    <col min="3" max="3" width="14.140625" customWidth="1"/>
    <col min="4" max="4" width="18.28515625" bestFit="1" customWidth="1"/>
    <col min="5" max="5" width="11.28515625" bestFit="1" customWidth="1"/>
    <col min="6" max="6" width="11.42578125" customWidth="1"/>
  </cols>
  <sheetData>
    <row r="1" spans="1:5" ht="15.75" thickBot="1" x14ac:dyDescent="0.3">
      <c r="A1" s="63" t="s">
        <v>14</v>
      </c>
      <c r="B1" s="56"/>
      <c r="C1" s="70"/>
      <c r="D1" s="71"/>
      <c r="E1" s="72"/>
    </row>
    <row r="2" spans="1:5" x14ac:dyDescent="0.2">
      <c r="A2" s="77" t="s">
        <v>9</v>
      </c>
      <c r="B2" s="78" t="s">
        <v>6</v>
      </c>
      <c r="C2" s="79" t="s">
        <v>0</v>
      </c>
      <c r="D2" s="80" t="s">
        <v>7</v>
      </c>
      <c r="E2" s="81" t="s">
        <v>1</v>
      </c>
    </row>
    <row r="3" spans="1:5" x14ac:dyDescent="0.2">
      <c r="A3" s="16" t="s">
        <v>612</v>
      </c>
      <c r="B3" s="13" t="s">
        <v>613</v>
      </c>
      <c r="C3" s="13" t="s">
        <v>614</v>
      </c>
      <c r="D3" s="14">
        <v>750000</v>
      </c>
      <c r="E3" s="17">
        <v>1.2896000000000001</v>
      </c>
    </row>
    <row r="4" spans="1:5" x14ac:dyDescent="0.2">
      <c r="A4" s="16" t="s">
        <v>615</v>
      </c>
      <c r="B4" s="13" t="s">
        <v>616</v>
      </c>
      <c r="C4" s="13" t="s">
        <v>614</v>
      </c>
      <c r="D4" s="14">
        <v>2000000</v>
      </c>
      <c r="E4" s="17">
        <v>0.73440000000000005</v>
      </c>
    </row>
    <row r="5" spans="1:5" x14ac:dyDescent="0.2">
      <c r="A5" s="16" t="s">
        <v>617</v>
      </c>
      <c r="B5" s="13" t="s">
        <v>618</v>
      </c>
      <c r="C5" s="13" t="s">
        <v>614</v>
      </c>
      <c r="D5" s="14">
        <v>752500</v>
      </c>
      <c r="E5" s="17">
        <v>0.4269</v>
      </c>
    </row>
    <row r="6" spans="1:5" x14ac:dyDescent="0.2">
      <c r="A6" s="16" t="s">
        <v>619</v>
      </c>
      <c r="B6" s="13" t="s">
        <v>620</v>
      </c>
      <c r="C6" s="13" t="s">
        <v>614</v>
      </c>
      <c r="D6" s="14">
        <v>405000</v>
      </c>
      <c r="E6" s="17">
        <v>1.8724000000000001</v>
      </c>
    </row>
    <row r="7" spans="1:5" x14ac:dyDescent="0.2">
      <c r="A7" s="16" t="s">
        <v>621</v>
      </c>
      <c r="B7" s="13" t="s">
        <v>622</v>
      </c>
      <c r="C7" s="13" t="s">
        <v>623</v>
      </c>
      <c r="D7" s="14">
        <v>104800</v>
      </c>
      <c r="E7" s="17">
        <v>1.9911000000000001</v>
      </c>
    </row>
    <row r="8" spans="1:5" x14ac:dyDescent="0.2">
      <c r="A8" s="16" t="s">
        <v>624</v>
      </c>
      <c r="B8" s="13" t="s">
        <v>625</v>
      </c>
      <c r="C8" s="13" t="s">
        <v>626</v>
      </c>
      <c r="D8" s="14">
        <v>518007</v>
      </c>
      <c r="E8" s="17">
        <v>0.33289999999999997</v>
      </c>
    </row>
    <row r="9" spans="1:5" x14ac:dyDescent="0.2">
      <c r="A9" s="16" t="s">
        <v>627</v>
      </c>
      <c r="B9" s="13" t="s">
        <v>628</v>
      </c>
      <c r="C9" s="13" t="s">
        <v>614</v>
      </c>
      <c r="D9" s="14">
        <v>1590000</v>
      </c>
      <c r="E9" s="17">
        <v>0.60919999999999996</v>
      </c>
    </row>
    <row r="10" spans="1:5" x14ac:dyDescent="0.2">
      <c r="A10" s="16" t="s">
        <v>629</v>
      </c>
      <c r="B10" s="13" t="s">
        <v>630</v>
      </c>
      <c r="C10" s="13" t="s">
        <v>614</v>
      </c>
      <c r="D10" s="14">
        <v>15919690</v>
      </c>
      <c r="E10" s="17">
        <v>8.3242999999999991</v>
      </c>
    </row>
    <row r="11" spans="1:5" x14ac:dyDescent="0.2">
      <c r="A11" s="16" t="s">
        <v>631</v>
      </c>
      <c r="B11" s="13" t="s">
        <v>632</v>
      </c>
      <c r="C11" s="13" t="s">
        <v>623</v>
      </c>
      <c r="D11" s="14">
        <v>130000</v>
      </c>
      <c r="E11" s="17">
        <v>1.8246</v>
      </c>
    </row>
    <row r="12" spans="1:5" x14ac:dyDescent="0.2">
      <c r="A12" s="16" t="s">
        <v>633</v>
      </c>
      <c r="B12" s="13" t="s">
        <v>634</v>
      </c>
      <c r="C12" s="13" t="s">
        <v>626</v>
      </c>
      <c r="D12" s="14">
        <v>4215895</v>
      </c>
      <c r="E12" s="17">
        <v>1.7406999999999999</v>
      </c>
    </row>
    <row r="13" spans="1:5" x14ac:dyDescent="0.2">
      <c r="A13" s="16" t="s">
        <v>635</v>
      </c>
      <c r="B13" s="13" t="s">
        <v>636</v>
      </c>
      <c r="C13" s="13" t="s">
        <v>637</v>
      </c>
      <c r="D13" s="14">
        <v>19224537</v>
      </c>
      <c r="E13" s="17">
        <v>12.124000000000001</v>
      </c>
    </row>
    <row r="14" spans="1:5" x14ac:dyDescent="0.2">
      <c r="A14" s="16" t="s">
        <v>638</v>
      </c>
      <c r="B14" s="13" t="s">
        <v>639</v>
      </c>
      <c r="C14" s="13" t="s">
        <v>626</v>
      </c>
      <c r="D14" s="14">
        <v>1368247</v>
      </c>
      <c r="E14" s="17">
        <v>0.47439999999999999</v>
      </c>
    </row>
    <row r="15" spans="1:5" x14ac:dyDescent="0.2">
      <c r="A15" s="16" t="s">
        <v>640</v>
      </c>
      <c r="B15" s="13" t="s">
        <v>641</v>
      </c>
      <c r="C15" s="13" t="s">
        <v>626</v>
      </c>
      <c r="D15" s="14">
        <v>998405</v>
      </c>
      <c r="E15" s="17">
        <v>0.50119999999999998</v>
      </c>
    </row>
    <row r="16" spans="1:5" x14ac:dyDescent="0.2">
      <c r="A16" s="16" t="s">
        <v>642</v>
      </c>
      <c r="B16" s="13" t="s">
        <v>643</v>
      </c>
      <c r="C16" s="13" t="s">
        <v>614</v>
      </c>
      <c r="D16" s="14">
        <v>5420000</v>
      </c>
      <c r="E16" s="17">
        <v>1.5839000000000001</v>
      </c>
    </row>
    <row r="17" spans="1:5" x14ac:dyDescent="0.2">
      <c r="A17" s="16" t="s">
        <v>644</v>
      </c>
      <c r="B17" s="13" t="s">
        <v>645</v>
      </c>
      <c r="C17" s="13" t="s">
        <v>626</v>
      </c>
      <c r="D17" s="14">
        <v>167000</v>
      </c>
      <c r="E17" s="17">
        <v>0.97350000000000003</v>
      </c>
    </row>
    <row r="18" spans="1:5" x14ac:dyDescent="0.2">
      <c r="A18" s="16" t="s">
        <v>646</v>
      </c>
      <c r="B18" s="13" t="s">
        <v>647</v>
      </c>
      <c r="C18" s="13" t="s">
        <v>623</v>
      </c>
      <c r="D18" s="14">
        <v>2197128</v>
      </c>
      <c r="E18" s="17">
        <v>1.2918000000000001</v>
      </c>
    </row>
    <row r="19" spans="1:5" x14ac:dyDescent="0.2">
      <c r="A19" s="16" t="s">
        <v>648</v>
      </c>
      <c r="B19" s="13" t="s">
        <v>649</v>
      </c>
      <c r="C19" s="13" t="s">
        <v>626</v>
      </c>
      <c r="D19" s="14">
        <v>1593559</v>
      </c>
      <c r="E19" s="17">
        <v>0.49719999999999998</v>
      </c>
    </row>
    <row r="20" spans="1:5" x14ac:dyDescent="0.2">
      <c r="A20" s="16" t="s">
        <v>650</v>
      </c>
      <c r="B20" s="13" t="s">
        <v>651</v>
      </c>
      <c r="C20" s="13" t="s">
        <v>626</v>
      </c>
      <c r="D20" s="14">
        <v>200000</v>
      </c>
      <c r="E20" s="17">
        <v>0.216</v>
      </c>
    </row>
    <row r="21" spans="1:5" x14ac:dyDescent="0.2">
      <c r="A21" s="16" t="s">
        <v>652</v>
      </c>
      <c r="B21" s="13" t="s">
        <v>653</v>
      </c>
      <c r="C21" s="13" t="s">
        <v>614</v>
      </c>
      <c r="D21" s="14">
        <v>104709</v>
      </c>
      <c r="E21" s="17">
        <v>0.52090000000000003</v>
      </c>
    </row>
    <row r="22" spans="1:5" x14ac:dyDescent="0.2">
      <c r="A22" s="16" t="s">
        <v>654</v>
      </c>
      <c r="B22" s="13" t="s">
        <v>655</v>
      </c>
      <c r="C22" s="13" t="s">
        <v>614</v>
      </c>
      <c r="D22" s="14">
        <v>340100</v>
      </c>
      <c r="E22" s="17">
        <v>1.8907</v>
      </c>
    </row>
    <row r="23" spans="1:5" x14ac:dyDescent="0.2">
      <c r="A23" s="16" t="s">
        <v>656</v>
      </c>
      <c r="B23" s="13" t="s">
        <v>657</v>
      </c>
      <c r="C23" s="13" t="s">
        <v>614</v>
      </c>
      <c r="D23" s="14">
        <v>165000</v>
      </c>
      <c r="E23" s="17">
        <v>0.97060000000000002</v>
      </c>
    </row>
    <row r="24" spans="1:5" x14ac:dyDescent="0.2">
      <c r="A24" s="16" t="s">
        <v>658</v>
      </c>
      <c r="B24" s="13" t="s">
        <v>659</v>
      </c>
      <c r="C24" s="13" t="s">
        <v>614</v>
      </c>
      <c r="D24" s="14">
        <v>268208</v>
      </c>
      <c r="E24" s="17">
        <v>2.2054</v>
      </c>
    </row>
    <row r="25" spans="1:5" x14ac:dyDescent="0.2">
      <c r="A25" s="16" t="s">
        <v>660</v>
      </c>
      <c r="B25" s="13" t="s">
        <v>661</v>
      </c>
      <c r="C25" s="13" t="s">
        <v>614</v>
      </c>
      <c r="D25" s="14">
        <v>119000</v>
      </c>
      <c r="E25" s="17">
        <v>0.75490000000000002</v>
      </c>
    </row>
    <row r="26" spans="1:5" x14ac:dyDescent="0.2">
      <c r="A26" s="16" t="s">
        <v>662</v>
      </c>
      <c r="B26" s="13" t="s">
        <v>663</v>
      </c>
      <c r="C26" s="13" t="s">
        <v>614</v>
      </c>
      <c r="D26" s="14">
        <v>440000</v>
      </c>
      <c r="E26" s="17">
        <v>0.32929999999999998</v>
      </c>
    </row>
    <row r="27" spans="1:5" x14ac:dyDescent="0.2">
      <c r="A27" s="16" t="s">
        <v>664</v>
      </c>
      <c r="B27" s="13" t="s">
        <v>665</v>
      </c>
      <c r="C27" s="13" t="s">
        <v>626</v>
      </c>
      <c r="D27" s="14">
        <v>1461280</v>
      </c>
      <c r="E27" s="17">
        <v>0.8175</v>
      </c>
    </row>
    <row r="28" spans="1:5" x14ac:dyDescent="0.2">
      <c r="A28" s="16" t="s">
        <v>666</v>
      </c>
      <c r="B28" s="13" t="s">
        <v>667</v>
      </c>
      <c r="C28" s="13" t="s">
        <v>614</v>
      </c>
      <c r="D28" s="14">
        <v>876375</v>
      </c>
      <c r="E28" s="17">
        <v>0.53010000000000002</v>
      </c>
    </row>
    <row r="29" spans="1:5" x14ac:dyDescent="0.2">
      <c r="A29" s="16" t="s">
        <v>668</v>
      </c>
      <c r="B29" s="13" t="s">
        <v>669</v>
      </c>
      <c r="C29" s="13" t="s">
        <v>626</v>
      </c>
      <c r="D29" s="14">
        <v>48000</v>
      </c>
      <c r="E29" s="17">
        <v>0.12529999999999999</v>
      </c>
    </row>
    <row r="30" spans="1:5" x14ac:dyDescent="0.2">
      <c r="A30" s="16" t="s">
        <v>670</v>
      </c>
      <c r="B30" s="13" t="s">
        <v>671</v>
      </c>
      <c r="C30" s="13" t="s">
        <v>623</v>
      </c>
      <c r="D30" s="14">
        <v>3812055</v>
      </c>
      <c r="E30" s="17">
        <v>1.5134000000000001</v>
      </c>
    </row>
    <row r="31" spans="1:5" x14ac:dyDescent="0.2">
      <c r="A31" s="16" t="s">
        <v>672</v>
      </c>
      <c r="B31" s="13" t="s">
        <v>673</v>
      </c>
      <c r="C31" s="13" t="s">
        <v>614</v>
      </c>
      <c r="D31" s="14">
        <v>2591500</v>
      </c>
      <c r="E31" s="17">
        <v>1.0961000000000001</v>
      </c>
    </row>
    <row r="32" spans="1:5" x14ac:dyDescent="0.2">
      <c r="A32" s="16" t="s">
        <v>674</v>
      </c>
      <c r="B32" s="13" t="s">
        <v>675</v>
      </c>
      <c r="C32" s="13" t="s">
        <v>614</v>
      </c>
      <c r="D32" s="14">
        <v>738310</v>
      </c>
      <c r="E32" s="17">
        <v>5.0401999999999996</v>
      </c>
    </row>
    <row r="33" spans="1:5" x14ac:dyDescent="0.2">
      <c r="A33" s="16" t="s">
        <v>676</v>
      </c>
      <c r="B33" s="13" t="s">
        <v>677</v>
      </c>
      <c r="C33" s="13" t="s">
        <v>637</v>
      </c>
      <c r="D33" s="14">
        <v>578353</v>
      </c>
      <c r="E33" s="17">
        <v>1.5275000000000001</v>
      </c>
    </row>
    <row r="34" spans="1:5" x14ac:dyDescent="0.2">
      <c r="A34" s="16" t="s">
        <v>678</v>
      </c>
      <c r="B34" s="13" t="s">
        <v>679</v>
      </c>
      <c r="C34" s="13" t="s">
        <v>680</v>
      </c>
      <c r="D34" s="14">
        <v>714516</v>
      </c>
      <c r="E34" s="17">
        <v>0.61509999999999998</v>
      </c>
    </row>
    <row r="35" spans="1:5" x14ac:dyDescent="0.2">
      <c r="A35" s="16" t="s">
        <v>681</v>
      </c>
      <c r="B35" s="13" t="s">
        <v>682</v>
      </c>
      <c r="C35" s="13" t="s">
        <v>614</v>
      </c>
      <c r="D35" s="14">
        <v>664516</v>
      </c>
      <c r="E35" s="17">
        <v>1.1271</v>
      </c>
    </row>
    <row r="36" spans="1:5" x14ac:dyDescent="0.2">
      <c r="A36" s="16" t="s">
        <v>683</v>
      </c>
      <c r="B36" s="13" t="s">
        <v>684</v>
      </c>
      <c r="C36" s="13" t="s">
        <v>614</v>
      </c>
      <c r="D36" s="14">
        <v>961641</v>
      </c>
      <c r="E36" s="17">
        <v>4.3586999999999998</v>
      </c>
    </row>
    <row r="37" spans="1:5" x14ac:dyDescent="0.2">
      <c r="A37" s="16" t="s">
        <v>685</v>
      </c>
      <c r="B37" s="13" t="s">
        <v>686</v>
      </c>
      <c r="C37" s="13" t="s">
        <v>614</v>
      </c>
      <c r="D37" s="14">
        <v>1379700</v>
      </c>
      <c r="E37" s="17">
        <v>8.2223000000000006</v>
      </c>
    </row>
    <row r="38" spans="1:5" x14ac:dyDescent="0.2">
      <c r="A38" s="16" t="s">
        <v>687</v>
      </c>
      <c r="B38" s="13" t="s">
        <v>688</v>
      </c>
      <c r="C38" s="13" t="s">
        <v>614</v>
      </c>
      <c r="D38" s="14">
        <v>694041</v>
      </c>
      <c r="E38" s="17">
        <v>3.4617</v>
      </c>
    </row>
    <row r="39" spans="1:5" x14ac:dyDescent="0.2">
      <c r="A39" s="16" t="s">
        <v>689</v>
      </c>
      <c r="B39" s="13" t="s">
        <v>690</v>
      </c>
      <c r="C39" s="13" t="s">
        <v>637</v>
      </c>
      <c r="D39" s="14">
        <v>90840</v>
      </c>
      <c r="E39" s="17">
        <v>0.2054</v>
      </c>
    </row>
    <row r="40" spans="1:5" x14ac:dyDescent="0.2">
      <c r="A40" s="16" t="s">
        <v>691</v>
      </c>
      <c r="B40" s="13" t="s">
        <v>692</v>
      </c>
      <c r="C40" s="13" t="s">
        <v>623</v>
      </c>
      <c r="D40" s="14">
        <v>1144800</v>
      </c>
      <c r="E40" s="17">
        <v>0.93500000000000005</v>
      </c>
    </row>
    <row r="41" spans="1:5" x14ac:dyDescent="0.2">
      <c r="A41" s="16" t="s">
        <v>693</v>
      </c>
      <c r="B41" s="13" t="s">
        <v>694</v>
      </c>
      <c r="C41" s="13" t="s">
        <v>626</v>
      </c>
      <c r="D41" s="14">
        <v>59245</v>
      </c>
      <c r="E41" s="17">
        <v>0.32</v>
      </c>
    </row>
    <row r="42" spans="1:5" x14ac:dyDescent="0.2">
      <c r="A42" s="16" t="s">
        <v>695</v>
      </c>
      <c r="B42" s="13" t="s">
        <v>696</v>
      </c>
      <c r="C42" s="13" t="s">
        <v>614</v>
      </c>
      <c r="D42" s="14">
        <v>2299705</v>
      </c>
      <c r="E42" s="17">
        <v>0.97309999999999997</v>
      </c>
    </row>
    <row r="43" spans="1:5" x14ac:dyDescent="0.2">
      <c r="A43" s="16" t="s">
        <v>697</v>
      </c>
      <c r="B43" s="13" t="s">
        <v>698</v>
      </c>
      <c r="C43" s="13" t="s">
        <v>637</v>
      </c>
      <c r="D43" s="14">
        <v>101664</v>
      </c>
      <c r="E43" s="17">
        <v>0.58750000000000002</v>
      </c>
    </row>
    <row r="44" spans="1:5" x14ac:dyDescent="0.2">
      <c r="A44" s="16" t="s">
        <v>699</v>
      </c>
      <c r="B44" s="13" t="s">
        <v>700</v>
      </c>
      <c r="C44" s="13" t="s">
        <v>614</v>
      </c>
      <c r="D44" s="14">
        <v>1784828</v>
      </c>
      <c r="E44" s="17">
        <v>0.5454</v>
      </c>
    </row>
    <row r="45" spans="1:5" x14ac:dyDescent="0.2">
      <c r="A45" s="16" t="s">
        <v>701</v>
      </c>
      <c r="B45" s="13" t="s">
        <v>702</v>
      </c>
      <c r="C45" s="13" t="s">
        <v>637</v>
      </c>
      <c r="D45" s="14">
        <v>195000</v>
      </c>
      <c r="E45" s="17">
        <v>0.85060000000000002</v>
      </c>
    </row>
    <row r="46" spans="1:5" x14ac:dyDescent="0.2">
      <c r="A46" s="16" t="s">
        <v>703</v>
      </c>
      <c r="B46" s="13" t="s">
        <v>704</v>
      </c>
      <c r="C46" s="13" t="s">
        <v>637</v>
      </c>
      <c r="D46" s="14">
        <v>996816</v>
      </c>
      <c r="E46" s="17">
        <v>0.52680000000000005</v>
      </c>
    </row>
    <row r="47" spans="1:5" x14ac:dyDescent="0.2">
      <c r="A47" s="16" t="s">
        <v>705</v>
      </c>
      <c r="B47" s="13" t="s">
        <v>706</v>
      </c>
      <c r="C47" s="13" t="s">
        <v>623</v>
      </c>
      <c r="D47" s="14">
        <v>927162</v>
      </c>
      <c r="E47" s="17">
        <v>0.69820000000000004</v>
      </c>
    </row>
    <row r="48" spans="1:5" x14ac:dyDescent="0.2">
      <c r="A48" s="16" t="s">
        <v>707</v>
      </c>
      <c r="B48" s="13" t="s">
        <v>708</v>
      </c>
      <c r="C48" s="13" t="s">
        <v>614</v>
      </c>
      <c r="D48" s="14">
        <v>1078000</v>
      </c>
      <c r="E48" s="17">
        <v>0.3836</v>
      </c>
    </row>
    <row r="49" spans="1:5" x14ac:dyDescent="0.2">
      <c r="A49" s="16" t="s">
        <v>709</v>
      </c>
      <c r="B49" s="13" t="s">
        <v>710</v>
      </c>
      <c r="C49" s="13" t="s">
        <v>614</v>
      </c>
      <c r="D49" s="14">
        <v>1848383</v>
      </c>
      <c r="E49" s="17">
        <v>0.6462</v>
      </c>
    </row>
    <row r="50" spans="1:5" x14ac:dyDescent="0.2">
      <c r="A50" s="16" t="s">
        <v>711</v>
      </c>
      <c r="B50" s="13" t="s">
        <v>712</v>
      </c>
      <c r="C50" s="13" t="s">
        <v>713</v>
      </c>
      <c r="D50" s="14">
        <v>800000</v>
      </c>
      <c r="E50" s="17">
        <v>0.1201</v>
      </c>
    </row>
    <row r="51" spans="1:5" x14ac:dyDescent="0.2">
      <c r="A51" s="16" t="s">
        <v>714</v>
      </c>
      <c r="B51" s="13" t="s">
        <v>715</v>
      </c>
      <c r="C51" s="13" t="s">
        <v>614</v>
      </c>
      <c r="D51" s="14">
        <v>720000</v>
      </c>
      <c r="E51" s="17">
        <v>0.2329</v>
      </c>
    </row>
    <row r="52" spans="1:5" x14ac:dyDescent="0.2">
      <c r="A52" s="16" t="s">
        <v>716</v>
      </c>
      <c r="B52" s="13" t="s">
        <v>717</v>
      </c>
      <c r="C52" s="13" t="s">
        <v>614</v>
      </c>
      <c r="D52" s="14">
        <v>742000</v>
      </c>
      <c r="E52" s="17">
        <v>0.31069999999999998</v>
      </c>
    </row>
    <row r="53" spans="1:5" x14ac:dyDescent="0.2">
      <c r="A53" s="16" t="s">
        <v>718</v>
      </c>
      <c r="B53" s="13" t="s">
        <v>719</v>
      </c>
      <c r="C53" s="13" t="s">
        <v>637</v>
      </c>
      <c r="D53" s="54">
        <v>138509272</v>
      </c>
      <c r="E53" s="17">
        <v>1.0789</v>
      </c>
    </row>
    <row r="54" spans="1:5" x14ac:dyDescent="0.2">
      <c r="A54" s="16" t="s">
        <v>720</v>
      </c>
      <c r="B54" s="13" t="s">
        <v>721</v>
      </c>
      <c r="C54" s="13" t="s">
        <v>637</v>
      </c>
      <c r="D54" s="14">
        <v>515824</v>
      </c>
      <c r="E54" s="17">
        <v>0.26429999999999998</v>
      </c>
    </row>
    <row r="55" spans="1:5" x14ac:dyDescent="0.2">
      <c r="A55" s="16" t="s">
        <v>722</v>
      </c>
      <c r="B55" s="13" t="s">
        <v>723</v>
      </c>
      <c r="C55" s="13" t="s">
        <v>614</v>
      </c>
      <c r="D55" s="14">
        <v>2676000</v>
      </c>
      <c r="E55" s="17">
        <v>1.0757000000000001</v>
      </c>
    </row>
    <row r="56" spans="1:5" x14ac:dyDescent="0.2">
      <c r="A56" s="16" t="s">
        <v>724</v>
      </c>
      <c r="B56" s="13" t="s">
        <v>725</v>
      </c>
      <c r="C56" s="13" t="s">
        <v>637</v>
      </c>
      <c r="D56" s="14">
        <v>69033500</v>
      </c>
      <c r="E56" s="17">
        <v>0.60709999999999997</v>
      </c>
    </row>
    <row r="57" spans="1:5" x14ac:dyDescent="0.2">
      <c r="A57" s="16" t="s">
        <v>726</v>
      </c>
      <c r="B57" s="13" t="s">
        <v>727</v>
      </c>
      <c r="C57" s="13" t="s">
        <v>614</v>
      </c>
      <c r="D57" s="14">
        <v>5631512</v>
      </c>
      <c r="E57" s="17">
        <v>2.5838000000000001</v>
      </c>
    </row>
    <row r="58" spans="1:5" x14ac:dyDescent="0.2">
      <c r="A58" s="16" t="s">
        <v>728</v>
      </c>
      <c r="B58" s="13" t="s">
        <v>729</v>
      </c>
      <c r="C58" s="13" t="s">
        <v>614</v>
      </c>
      <c r="D58" s="14">
        <v>1438853</v>
      </c>
      <c r="E58" s="17">
        <v>0.65759999999999996</v>
      </c>
    </row>
    <row r="59" spans="1:5" x14ac:dyDescent="0.2">
      <c r="A59" s="16" t="s">
        <v>730</v>
      </c>
      <c r="B59" s="13" t="s">
        <v>731</v>
      </c>
      <c r="C59" s="13" t="s">
        <v>626</v>
      </c>
      <c r="D59" s="14">
        <v>2223060</v>
      </c>
      <c r="E59" s="17">
        <v>0.88139999999999996</v>
      </c>
    </row>
    <row r="60" spans="1:5" x14ac:dyDescent="0.2">
      <c r="A60" s="16" t="s">
        <v>732</v>
      </c>
      <c r="B60" s="13" t="s">
        <v>733</v>
      </c>
      <c r="C60" s="13" t="s">
        <v>614</v>
      </c>
      <c r="D60" s="14">
        <v>1798000</v>
      </c>
      <c r="E60" s="17">
        <v>0.67490000000000006</v>
      </c>
    </row>
    <row r="61" spans="1:5" x14ac:dyDescent="0.2">
      <c r="A61" s="16" t="s">
        <v>734</v>
      </c>
      <c r="B61" s="13" t="s">
        <v>735</v>
      </c>
      <c r="C61" s="13" t="s">
        <v>637</v>
      </c>
      <c r="D61" s="14">
        <v>10050000</v>
      </c>
      <c r="E61" s="17">
        <v>3.2884000000000002</v>
      </c>
    </row>
    <row r="62" spans="1:5" x14ac:dyDescent="0.2">
      <c r="A62" s="16" t="s">
        <v>736</v>
      </c>
      <c r="B62" s="13" t="s">
        <v>737</v>
      </c>
      <c r="C62" s="13" t="s">
        <v>637</v>
      </c>
      <c r="D62" s="14">
        <v>91100</v>
      </c>
      <c r="E62" s="17">
        <v>0.38450000000000001</v>
      </c>
    </row>
    <row r="63" spans="1:5" x14ac:dyDescent="0.2">
      <c r="A63" s="16" t="s">
        <v>738</v>
      </c>
      <c r="B63" s="13" t="s">
        <v>739</v>
      </c>
      <c r="C63" s="13" t="s">
        <v>623</v>
      </c>
      <c r="D63" s="14">
        <v>104700</v>
      </c>
      <c r="E63" s="17">
        <v>1.4347000000000001</v>
      </c>
    </row>
    <row r="64" spans="1:5" x14ac:dyDescent="0.2">
      <c r="A64" s="16" t="s">
        <v>740</v>
      </c>
      <c r="B64" s="13" t="s">
        <v>741</v>
      </c>
      <c r="C64" s="13" t="s">
        <v>626</v>
      </c>
      <c r="D64" s="14">
        <v>3935562</v>
      </c>
      <c r="E64" s="17">
        <v>3.7576000000000001</v>
      </c>
    </row>
    <row r="65" spans="1:5" x14ac:dyDescent="0.2">
      <c r="A65" s="16" t="s">
        <v>742</v>
      </c>
      <c r="B65" s="13" t="s">
        <v>743</v>
      </c>
      <c r="C65" s="13" t="s">
        <v>637</v>
      </c>
      <c r="D65" s="14">
        <v>1591357</v>
      </c>
      <c r="E65" s="17">
        <v>0.79169999999999996</v>
      </c>
    </row>
    <row r="66" spans="1:5" x14ac:dyDescent="0.2">
      <c r="A66" s="16" t="s">
        <v>744</v>
      </c>
      <c r="B66" s="13" t="s">
        <v>745</v>
      </c>
      <c r="C66" s="13" t="s">
        <v>614</v>
      </c>
      <c r="D66" s="14">
        <v>1467000</v>
      </c>
      <c r="E66" s="17">
        <v>0.45050000000000001</v>
      </c>
    </row>
    <row r="67" spans="1:5" x14ac:dyDescent="0.2">
      <c r="A67" s="16" t="s">
        <v>746</v>
      </c>
      <c r="B67" s="13" t="s">
        <v>747</v>
      </c>
      <c r="C67" s="13" t="s">
        <v>623</v>
      </c>
      <c r="D67" s="14">
        <v>2150000</v>
      </c>
      <c r="E67" s="17">
        <v>0.82379999999999998</v>
      </c>
    </row>
    <row r="68" spans="1:5" x14ac:dyDescent="0.2">
      <c r="A68" s="16" t="s">
        <v>748</v>
      </c>
      <c r="B68" s="13" t="s">
        <v>749</v>
      </c>
      <c r="C68" s="13" t="s">
        <v>626</v>
      </c>
      <c r="D68" s="14">
        <v>989339</v>
      </c>
      <c r="E68" s="17">
        <v>0.31419999999999998</v>
      </c>
    </row>
    <row r="69" spans="1:5" x14ac:dyDescent="0.2">
      <c r="A69" s="16" t="s">
        <v>750</v>
      </c>
      <c r="B69" s="13" t="s">
        <v>751</v>
      </c>
      <c r="C69" s="13" t="s">
        <v>614</v>
      </c>
      <c r="D69" s="14">
        <v>1050973</v>
      </c>
      <c r="E69" s="17">
        <v>0.60309999999999997</v>
      </c>
    </row>
    <row r="70" spans="1:5" ht="13.5" thickBot="1" x14ac:dyDescent="0.25">
      <c r="A70" s="16" t="s">
        <v>752</v>
      </c>
      <c r="B70" s="13" t="s">
        <v>753</v>
      </c>
      <c r="C70" s="13" t="s">
        <v>614</v>
      </c>
      <c r="D70" s="14">
        <v>2414570</v>
      </c>
      <c r="E70" s="17">
        <v>1.0740000000000001</v>
      </c>
    </row>
    <row r="71" spans="1:5" x14ac:dyDescent="0.2">
      <c r="A71" s="46" t="s">
        <v>2</v>
      </c>
      <c r="B71" s="47"/>
      <c r="C71" s="47"/>
      <c r="D71" s="12">
        <f>SUM(D3:D70)</f>
        <v>331971137</v>
      </c>
      <c r="E71" s="9">
        <v>100</v>
      </c>
    </row>
    <row r="72" spans="1:5" ht="13.5" thickBot="1" x14ac:dyDescent="0.25">
      <c r="A72" s="48" t="s">
        <v>3</v>
      </c>
      <c r="B72" s="23"/>
      <c r="C72" s="23"/>
      <c r="D72" s="18">
        <v>14731208.2110146</v>
      </c>
      <c r="E72" s="10"/>
    </row>
    <row r="73" spans="1:5" x14ac:dyDescent="0.2">
      <c r="A73" s="82"/>
    </row>
    <row r="74" spans="1:5" x14ac:dyDescent="0.2">
      <c r="A74" s="82"/>
    </row>
    <row r="75" spans="1:5" x14ac:dyDescent="0.2">
      <c r="A75" s="82"/>
    </row>
    <row r="76" spans="1:5" x14ac:dyDescent="0.2">
      <c r="A76" s="82"/>
    </row>
  </sheetData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2"/>
  <sheetViews>
    <sheetView topLeftCell="A112" workbookViewId="0">
      <selection activeCell="H131" sqref="H131"/>
    </sheetView>
  </sheetViews>
  <sheetFormatPr defaultColWidth="11.42578125" defaultRowHeight="12.75" x14ac:dyDescent="0.2"/>
  <cols>
    <col min="1" max="1" width="15.140625" customWidth="1"/>
    <col min="2" max="2" width="16.85546875" bestFit="1" customWidth="1"/>
    <col min="3" max="3" width="14.140625" customWidth="1"/>
    <col min="4" max="4" width="19" bestFit="1" customWidth="1"/>
    <col min="5" max="5" width="11.28515625" bestFit="1" customWidth="1"/>
    <col min="6" max="6" width="13.28515625" bestFit="1" customWidth="1"/>
    <col min="8" max="8" width="13.85546875" bestFit="1" customWidth="1"/>
  </cols>
  <sheetData>
    <row r="1" spans="1:9" ht="15.75" thickBot="1" x14ac:dyDescent="0.3">
      <c r="A1" s="63" t="s">
        <v>13</v>
      </c>
      <c r="B1" s="56"/>
      <c r="C1" s="70"/>
      <c r="D1" s="71"/>
      <c r="E1" s="72"/>
    </row>
    <row r="2" spans="1:9" x14ac:dyDescent="0.2">
      <c r="A2" s="77" t="s">
        <v>9</v>
      </c>
      <c r="B2" s="78" t="s">
        <v>6</v>
      </c>
      <c r="C2" s="79" t="s">
        <v>0</v>
      </c>
      <c r="D2" s="80" t="s">
        <v>7</v>
      </c>
      <c r="E2" s="81" t="s">
        <v>1</v>
      </c>
    </row>
    <row r="3" spans="1:9" x14ac:dyDescent="0.2">
      <c r="A3" s="16" t="s">
        <v>263</v>
      </c>
      <c r="B3" s="13" t="s">
        <v>264</v>
      </c>
      <c r="C3" s="13" t="s">
        <v>42</v>
      </c>
      <c r="D3" s="14">
        <v>76191373</v>
      </c>
      <c r="E3" s="17">
        <v>0.33410000000000001</v>
      </c>
      <c r="H3" s="37"/>
      <c r="I3" s="37"/>
    </row>
    <row r="4" spans="1:9" x14ac:dyDescent="0.2">
      <c r="A4" s="16" t="s">
        <v>34</v>
      </c>
      <c r="B4" s="13" t="s">
        <v>35</v>
      </c>
      <c r="C4" s="13" t="s">
        <v>36</v>
      </c>
      <c r="D4" s="14">
        <v>432670615</v>
      </c>
      <c r="E4" s="17">
        <v>0.91059999999999997</v>
      </c>
      <c r="H4" s="37"/>
      <c r="I4" s="37"/>
    </row>
    <row r="5" spans="1:9" x14ac:dyDescent="0.2">
      <c r="A5" s="16" t="s">
        <v>40</v>
      </c>
      <c r="B5" s="13" t="s">
        <v>41</v>
      </c>
      <c r="C5" s="13" t="s">
        <v>42</v>
      </c>
      <c r="D5" s="14">
        <v>433509828</v>
      </c>
      <c r="E5" s="17">
        <v>1.4258999999999999</v>
      </c>
      <c r="H5" s="37"/>
      <c r="I5" s="37"/>
    </row>
    <row r="6" spans="1:9" x14ac:dyDescent="0.2">
      <c r="A6" s="16" t="s">
        <v>270</v>
      </c>
      <c r="B6" s="13" t="s">
        <v>271</v>
      </c>
      <c r="C6" s="13" t="s">
        <v>42</v>
      </c>
      <c r="D6" s="14">
        <v>28818051</v>
      </c>
      <c r="E6" s="17">
        <v>0.1719</v>
      </c>
      <c r="H6" s="37"/>
      <c r="I6" s="37"/>
    </row>
    <row r="7" spans="1:9" x14ac:dyDescent="0.2">
      <c r="A7" s="16" t="s">
        <v>272</v>
      </c>
      <c r="B7" s="13" t="s">
        <v>273</v>
      </c>
      <c r="C7" s="13" t="s">
        <v>42</v>
      </c>
      <c r="D7" s="14">
        <v>41721448</v>
      </c>
      <c r="E7" s="17">
        <v>0.24809999999999999</v>
      </c>
      <c r="H7" s="37"/>
      <c r="I7" s="37"/>
    </row>
    <row r="8" spans="1:9" x14ac:dyDescent="0.2">
      <c r="A8" s="16" t="s">
        <v>274</v>
      </c>
      <c r="B8" s="13" t="s">
        <v>275</v>
      </c>
      <c r="C8" s="13" t="s">
        <v>42</v>
      </c>
      <c r="D8" s="14">
        <v>54558914</v>
      </c>
      <c r="E8" s="17">
        <v>0.23949999999999999</v>
      </c>
      <c r="H8" s="37"/>
      <c r="I8" s="37"/>
    </row>
    <row r="9" spans="1:9" x14ac:dyDescent="0.2">
      <c r="A9" s="16" t="s">
        <v>276</v>
      </c>
      <c r="B9" s="13" t="s">
        <v>277</v>
      </c>
      <c r="C9" s="13" t="s">
        <v>42</v>
      </c>
      <c r="D9" s="14">
        <v>31775132</v>
      </c>
      <c r="E9" s="17">
        <v>0.1401</v>
      </c>
      <c r="H9" s="37"/>
      <c r="I9" s="37"/>
    </row>
    <row r="10" spans="1:9" x14ac:dyDescent="0.2">
      <c r="A10" s="16" t="s">
        <v>209</v>
      </c>
      <c r="B10" s="13" t="s">
        <v>210</v>
      </c>
      <c r="C10" s="13" t="s">
        <v>36</v>
      </c>
      <c r="D10" s="14">
        <v>58197992</v>
      </c>
      <c r="E10" s="17">
        <v>0.34370000000000001</v>
      </c>
      <c r="H10" s="37"/>
      <c r="I10" s="37"/>
    </row>
    <row r="11" spans="1:9" x14ac:dyDescent="0.2">
      <c r="A11" s="16" t="s">
        <v>43</v>
      </c>
      <c r="B11" s="13" t="s">
        <v>44</v>
      </c>
      <c r="C11" s="13" t="s">
        <v>36</v>
      </c>
      <c r="D11" s="14">
        <v>675000000</v>
      </c>
      <c r="E11" s="17">
        <v>4.2039999999999997</v>
      </c>
      <c r="H11" s="37"/>
      <c r="I11" s="37"/>
    </row>
    <row r="12" spans="1:9" x14ac:dyDescent="0.2">
      <c r="A12" s="16" t="s">
        <v>278</v>
      </c>
      <c r="B12" s="13" t="s">
        <v>279</v>
      </c>
      <c r="C12" s="13" t="s">
        <v>36</v>
      </c>
      <c r="D12" s="14">
        <v>38262279</v>
      </c>
      <c r="E12" s="17">
        <v>7.5999999999999998E-2</v>
      </c>
      <c r="H12" s="37"/>
      <c r="I12" s="37"/>
    </row>
    <row r="13" spans="1:9" x14ac:dyDescent="0.2">
      <c r="A13" s="16" t="s">
        <v>280</v>
      </c>
      <c r="B13" s="13" t="s">
        <v>281</v>
      </c>
      <c r="C13" s="13" t="s">
        <v>36</v>
      </c>
      <c r="D13" s="14">
        <v>42394429</v>
      </c>
      <c r="E13" s="17">
        <v>0.1404</v>
      </c>
      <c r="H13" s="37"/>
      <c r="I13" s="37"/>
    </row>
    <row r="14" spans="1:9" x14ac:dyDescent="0.2">
      <c r="A14" s="16" t="s">
        <v>284</v>
      </c>
      <c r="B14" s="13" t="s">
        <v>285</v>
      </c>
      <c r="C14" s="13" t="s">
        <v>36</v>
      </c>
      <c r="D14" s="14">
        <v>85869578</v>
      </c>
      <c r="E14" s="17">
        <v>0.16370000000000001</v>
      </c>
      <c r="H14" s="37"/>
      <c r="I14" s="37"/>
    </row>
    <row r="15" spans="1:9" x14ac:dyDescent="0.2">
      <c r="A15" s="16" t="s">
        <v>45</v>
      </c>
      <c r="B15" s="13" t="s">
        <v>46</v>
      </c>
      <c r="C15" s="13" t="s">
        <v>36</v>
      </c>
      <c r="D15" s="14">
        <v>1852153920</v>
      </c>
      <c r="E15" s="17">
        <v>5.0327000000000002</v>
      </c>
      <c r="H15" s="37"/>
      <c r="I15" s="37"/>
    </row>
    <row r="16" spans="1:9" x14ac:dyDescent="0.2">
      <c r="A16" s="16" t="s">
        <v>286</v>
      </c>
      <c r="B16" s="13" t="s">
        <v>287</v>
      </c>
      <c r="C16" s="13" t="s">
        <v>42</v>
      </c>
      <c r="D16" s="14">
        <v>155974898</v>
      </c>
      <c r="E16" s="17">
        <v>0.1628</v>
      </c>
      <c r="H16" s="37"/>
      <c r="I16" s="37"/>
    </row>
    <row r="17" spans="1:9" x14ac:dyDescent="0.2">
      <c r="A17" s="16" t="s">
        <v>288</v>
      </c>
      <c r="B17" s="13" t="s">
        <v>289</v>
      </c>
      <c r="C17" s="13" t="s">
        <v>42</v>
      </c>
      <c r="D17" s="14">
        <v>70068491</v>
      </c>
      <c r="E17" s="17">
        <v>0.159</v>
      </c>
      <c r="H17" s="37"/>
      <c r="I17" s="37"/>
    </row>
    <row r="18" spans="1:9" x14ac:dyDescent="0.2">
      <c r="A18" s="16" t="s">
        <v>47</v>
      </c>
      <c r="B18" s="13" t="s">
        <v>48</v>
      </c>
      <c r="C18" s="13" t="s">
        <v>42</v>
      </c>
      <c r="D18" s="14">
        <v>431247384</v>
      </c>
      <c r="E18" s="17">
        <v>1.9401999999999999</v>
      </c>
      <c r="H18" s="37"/>
      <c r="I18" s="37"/>
    </row>
    <row r="19" spans="1:9" x14ac:dyDescent="0.2">
      <c r="A19" s="16" t="s">
        <v>290</v>
      </c>
      <c r="B19" s="13" t="s">
        <v>291</v>
      </c>
      <c r="C19" s="13" t="s">
        <v>36</v>
      </c>
      <c r="D19" s="14">
        <v>255605768</v>
      </c>
      <c r="E19" s="17">
        <v>0.22170000000000001</v>
      </c>
      <c r="H19" s="37"/>
      <c r="I19" s="37"/>
    </row>
    <row r="20" spans="1:9" x14ac:dyDescent="0.2">
      <c r="A20" s="16" t="s">
        <v>49</v>
      </c>
      <c r="B20" s="13" t="s">
        <v>50</v>
      </c>
      <c r="C20" s="13" t="s">
        <v>42</v>
      </c>
      <c r="D20" s="14">
        <v>309630604</v>
      </c>
      <c r="E20" s="17">
        <v>1.2747999999999999</v>
      </c>
      <c r="H20" s="37"/>
      <c r="I20" s="37"/>
    </row>
    <row r="21" spans="1:9" x14ac:dyDescent="0.2">
      <c r="A21" s="16" t="s">
        <v>59</v>
      </c>
      <c r="B21" s="13" t="s">
        <v>60</v>
      </c>
      <c r="C21" s="13" t="s">
        <v>36</v>
      </c>
      <c r="D21" s="14">
        <v>869869347</v>
      </c>
      <c r="E21" s="17">
        <v>4.8537999999999997</v>
      </c>
      <c r="H21" s="37"/>
      <c r="I21" s="37"/>
    </row>
    <row r="22" spans="1:9" x14ac:dyDescent="0.2">
      <c r="A22" s="16" t="s">
        <v>294</v>
      </c>
      <c r="B22" s="13" t="s">
        <v>295</v>
      </c>
      <c r="C22" s="13" t="s">
        <v>36</v>
      </c>
      <c r="D22" s="14">
        <v>34915800</v>
      </c>
      <c r="E22" s="17">
        <v>7.4399999999999994E-2</v>
      </c>
      <c r="H22" s="37"/>
      <c r="I22" s="37"/>
    </row>
    <row r="23" spans="1:9" x14ac:dyDescent="0.2">
      <c r="A23" s="16" t="s">
        <v>64</v>
      </c>
      <c r="B23" s="13" t="s">
        <v>65</v>
      </c>
      <c r="C23" s="13" t="s">
        <v>36</v>
      </c>
      <c r="D23" s="14">
        <v>812132209</v>
      </c>
      <c r="E23" s="17">
        <v>9.7756000000000007</v>
      </c>
      <c r="H23" s="37"/>
      <c r="I23" s="37"/>
    </row>
    <row r="24" spans="1:9" x14ac:dyDescent="0.2">
      <c r="A24" s="16" t="s">
        <v>66</v>
      </c>
      <c r="B24" s="13" t="s">
        <v>67</v>
      </c>
      <c r="C24" s="13" t="s">
        <v>36</v>
      </c>
      <c r="D24" s="14">
        <v>271084372</v>
      </c>
      <c r="E24" s="17">
        <v>9.2299999999999993E-2</v>
      </c>
      <c r="H24" s="37"/>
      <c r="I24" s="37"/>
    </row>
    <row r="25" spans="1:9" x14ac:dyDescent="0.2">
      <c r="A25" s="16" t="s">
        <v>68</v>
      </c>
      <c r="B25" s="13" t="s">
        <v>69</v>
      </c>
      <c r="C25" s="13" t="s">
        <v>36</v>
      </c>
      <c r="D25" s="14">
        <v>861282756</v>
      </c>
      <c r="E25" s="17">
        <v>3.5823</v>
      </c>
      <c r="H25" s="37"/>
      <c r="I25" s="37"/>
    </row>
    <row r="26" spans="1:9" x14ac:dyDescent="0.2">
      <c r="A26" s="16" t="s">
        <v>297</v>
      </c>
      <c r="B26" s="13" t="s">
        <v>298</v>
      </c>
      <c r="C26" s="13" t="s">
        <v>36</v>
      </c>
      <c r="D26" s="14">
        <v>65011621</v>
      </c>
      <c r="E26" s="17">
        <v>1.23E-2</v>
      </c>
      <c r="H26" s="37"/>
      <c r="I26" s="37"/>
    </row>
    <row r="27" spans="1:9" x14ac:dyDescent="0.2">
      <c r="A27" s="16" t="s">
        <v>76</v>
      </c>
      <c r="B27" s="13" t="s">
        <v>77</v>
      </c>
      <c r="C27" s="13" t="s">
        <v>42</v>
      </c>
      <c r="D27" s="14">
        <v>252709976</v>
      </c>
      <c r="E27" s="17">
        <v>1.6655</v>
      </c>
      <c r="H27" s="37"/>
      <c r="I27" s="37"/>
    </row>
    <row r="28" spans="1:9" x14ac:dyDescent="0.2">
      <c r="A28" s="16" t="s">
        <v>78</v>
      </c>
      <c r="B28" s="13" t="s">
        <v>79</v>
      </c>
      <c r="C28" s="13" t="s">
        <v>42</v>
      </c>
      <c r="D28" s="14">
        <v>127537447</v>
      </c>
      <c r="E28" s="17">
        <v>0.71619999999999995</v>
      </c>
      <c r="H28" s="37"/>
      <c r="I28" s="37"/>
    </row>
    <row r="29" spans="1:9" x14ac:dyDescent="0.2">
      <c r="A29" s="16" t="s">
        <v>80</v>
      </c>
      <c r="B29" s="13" t="s">
        <v>81</v>
      </c>
      <c r="C29" s="13" t="s">
        <v>36</v>
      </c>
      <c r="D29" s="14">
        <v>665068406</v>
      </c>
      <c r="E29" s="17">
        <v>6.2615999999999996</v>
      </c>
      <c r="H29" s="37"/>
      <c r="I29" s="37"/>
    </row>
    <row r="30" spans="1:9" x14ac:dyDescent="0.2">
      <c r="A30" s="16" t="s">
        <v>213</v>
      </c>
      <c r="B30" s="13" t="s">
        <v>214</v>
      </c>
      <c r="C30" s="13" t="s">
        <v>36</v>
      </c>
      <c r="D30" s="14">
        <v>58136678</v>
      </c>
      <c r="E30" s="17">
        <v>0.48220000000000002</v>
      </c>
      <c r="H30" s="37"/>
      <c r="I30" s="37"/>
    </row>
    <row r="31" spans="1:9" x14ac:dyDescent="0.2">
      <c r="A31" s="16" t="s">
        <v>84</v>
      </c>
      <c r="B31" s="13" t="s">
        <v>85</v>
      </c>
      <c r="C31" s="13" t="s">
        <v>42</v>
      </c>
      <c r="D31" s="14">
        <v>104967998</v>
      </c>
      <c r="E31" s="17">
        <v>0.94740000000000002</v>
      </c>
      <c r="H31" s="37"/>
      <c r="I31" s="37"/>
    </row>
    <row r="32" spans="1:9" x14ac:dyDescent="0.2">
      <c r="A32" s="16" t="s">
        <v>86</v>
      </c>
      <c r="B32" s="13" t="s">
        <v>87</v>
      </c>
      <c r="C32" s="13" t="s">
        <v>42</v>
      </c>
      <c r="D32" s="14">
        <v>293368788</v>
      </c>
      <c r="E32" s="17">
        <v>1.3223</v>
      </c>
      <c r="H32" s="37"/>
      <c r="I32" s="37"/>
    </row>
    <row r="33" spans="1:9" x14ac:dyDescent="0.2">
      <c r="A33" s="16" t="s">
        <v>307</v>
      </c>
      <c r="B33" s="13" t="s">
        <v>308</v>
      </c>
      <c r="C33" s="13" t="s">
        <v>36</v>
      </c>
      <c r="D33" s="14">
        <v>148528428</v>
      </c>
      <c r="E33" s="17">
        <v>0.49490000000000001</v>
      </c>
      <c r="H33" s="37"/>
      <c r="I33" s="37"/>
    </row>
    <row r="34" spans="1:9" x14ac:dyDescent="0.2">
      <c r="A34" s="16" t="s">
        <v>309</v>
      </c>
      <c r="B34" s="13" t="s">
        <v>310</v>
      </c>
      <c r="C34" s="13" t="s">
        <v>36</v>
      </c>
      <c r="D34" s="14">
        <v>37492141</v>
      </c>
      <c r="E34" s="17">
        <v>2.7199999999999998E-2</v>
      </c>
      <c r="H34" s="37"/>
      <c r="I34" s="37"/>
    </row>
    <row r="35" spans="1:9" x14ac:dyDescent="0.2">
      <c r="A35" s="16" t="s">
        <v>311</v>
      </c>
      <c r="B35" s="13" t="s">
        <v>312</v>
      </c>
      <c r="C35" s="13" t="s">
        <v>36</v>
      </c>
      <c r="D35" s="54">
        <v>7446700</v>
      </c>
      <c r="E35" s="17">
        <v>2.9600000000000001E-2</v>
      </c>
      <c r="H35" s="37"/>
      <c r="I35" s="37"/>
    </row>
    <row r="36" spans="1:9" x14ac:dyDescent="0.2">
      <c r="A36" s="16" t="s">
        <v>313</v>
      </c>
      <c r="B36" s="13" t="s">
        <v>314</v>
      </c>
      <c r="C36" s="13" t="s">
        <v>42</v>
      </c>
      <c r="D36" s="14">
        <v>16519043</v>
      </c>
      <c r="E36" s="17">
        <v>5.7999999999999996E-3</v>
      </c>
      <c r="H36" s="37"/>
      <c r="I36" s="37"/>
    </row>
    <row r="37" spans="1:9" x14ac:dyDescent="0.2">
      <c r="A37" s="16" t="s">
        <v>315</v>
      </c>
      <c r="B37" s="13" t="s">
        <v>316</v>
      </c>
      <c r="C37" s="13" t="s">
        <v>42</v>
      </c>
      <c r="D37" s="14">
        <v>33841600</v>
      </c>
      <c r="E37" s="17">
        <v>0.13120000000000001</v>
      </c>
      <c r="H37" s="37"/>
      <c r="I37" s="37"/>
    </row>
    <row r="38" spans="1:9" x14ac:dyDescent="0.2">
      <c r="A38" s="16" t="s">
        <v>317</v>
      </c>
      <c r="B38" s="13" t="s">
        <v>318</v>
      </c>
      <c r="C38" s="13" t="s">
        <v>36</v>
      </c>
      <c r="D38" s="14">
        <v>22642136</v>
      </c>
      <c r="E38" s="17">
        <v>9.7100000000000006E-2</v>
      </c>
      <c r="H38" s="37"/>
      <c r="I38" s="37"/>
    </row>
    <row r="39" spans="1:9" x14ac:dyDescent="0.2">
      <c r="A39" s="16" t="s">
        <v>88</v>
      </c>
      <c r="B39" s="13" t="s">
        <v>89</v>
      </c>
      <c r="C39" s="13" t="s">
        <v>42</v>
      </c>
      <c r="D39" s="14">
        <v>181249160</v>
      </c>
      <c r="E39" s="17">
        <v>0.58399999999999996</v>
      </c>
      <c r="H39" s="37"/>
      <c r="I39" s="37"/>
    </row>
    <row r="40" spans="1:9" x14ac:dyDescent="0.2">
      <c r="A40" s="16" t="s">
        <v>319</v>
      </c>
      <c r="B40" s="13" t="s">
        <v>320</v>
      </c>
      <c r="C40" s="13" t="s">
        <v>42</v>
      </c>
      <c r="D40" s="14">
        <v>78815764</v>
      </c>
      <c r="E40" s="17">
        <v>0.24829999999999999</v>
      </c>
      <c r="H40" s="37"/>
      <c r="I40" s="37"/>
    </row>
    <row r="41" spans="1:9" x14ac:dyDescent="0.2">
      <c r="A41" s="16" t="s">
        <v>323</v>
      </c>
      <c r="B41" s="13" t="s">
        <v>324</v>
      </c>
      <c r="C41" s="13" t="s">
        <v>42</v>
      </c>
      <c r="D41" s="14">
        <v>80282338</v>
      </c>
      <c r="E41" s="17">
        <v>0.20100000000000001</v>
      </c>
      <c r="H41" s="37"/>
      <c r="I41" s="37"/>
    </row>
    <row r="42" spans="1:9" x14ac:dyDescent="0.2">
      <c r="A42" s="16" t="s">
        <v>90</v>
      </c>
      <c r="B42" s="13" t="s">
        <v>91</v>
      </c>
      <c r="C42" s="13" t="s">
        <v>92</v>
      </c>
      <c r="D42" s="14">
        <v>237812041</v>
      </c>
      <c r="E42" s="17">
        <v>0.54700000000000004</v>
      </c>
      <c r="H42" s="37"/>
      <c r="I42" s="37"/>
    </row>
    <row r="43" spans="1:9" x14ac:dyDescent="0.2">
      <c r="A43" s="16" t="s">
        <v>93</v>
      </c>
      <c r="B43" s="13" t="s">
        <v>94</v>
      </c>
      <c r="C43" s="13" t="s">
        <v>42</v>
      </c>
      <c r="D43" s="14">
        <v>199177918</v>
      </c>
      <c r="E43" s="17">
        <v>0.63280000000000003</v>
      </c>
      <c r="H43" s="37"/>
      <c r="I43" s="37"/>
    </row>
    <row r="44" spans="1:9" x14ac:dyDescent="0.2">
      <c r="A44" s="16" t="s">
        <v>103</v>
      </c>
      <c r="B44" s="13" t="s">
        <v>104</v>
      </c>
      <c r="C44" s="13" t="s">
        <v>42</v>
      </c>
      <c r="D44" s="14">
        <v>730421645</v>
      </c>
      <c r="E44" s="17">
        <v>3.3565999999999998</v>
      </c>
      <c r="H44" s="37"/>
      <c r="I44" s="37"/>
    </row>
    <row r="45" spans="1:9" x14ac:dyDescent="0.2">
      <c r="A45" s="16" t="s">
        <v>105</v>
      </c>
      <c r="B45" s="13" t="s">
        <v>106</v>
      </c>
      <c r="C45" s="13" t="s">
        <v>42</v>
      </c>
      <c r="D45" s="14">
        <v>232602924</v>
      </c>
      <c r="E45" s="17">
        <v>0.53720000000000001</v>
      </c>
      <c r="H45" s="37"/>
      <c r="I45" s="37"/>
    </row>
    <row r="46" spans="1:9" x14ac:dyDescent="0.2">
      <c r="A46" s="16" t="s">
        <v>200</v>
      </c>
      <c r="B46" s="13" t="s">
        <v>201</v>
      </c>
      <c r="C46" s="13" t="s">
        <v>36</v>
      </c>
      <c r="D46" s="14">
        <v>267878165</v>
      </c>
      <c r="E46" s="17">
        <v>7.85E-2</v>
      </c>
      <c r="H46" s="37"/>
      <c r="I46" s="37"/>
    </row>
    <row r="47" spans="1:9" x14ac:dyDescent="0.2">
      <c r="A47" s="16" t="s">
        <v>202</v>
      </c>
      <c r="B47" s="13" t="s">
        <v>203</v>
      </c>
      <c r="C47" s="13" t="s">
        <v>42</v>
      </c>
      <c r="D47" s="14">
        <v>152929206</v>
      </c>
      <c r="E47" s="17">
        <v>0.74209999999999998</v>
      </c>
      <c r="H47" s="37"/>
      <c r="I47" s="37"/>
    </row>
    <row r="48" spans="1:9" x14ac:dyDescent="0.2">
      <c r="A48" s="16" t="s">
        <v>107</v>
      </c>
      <c r="B48" s="13" t="s">
        <v>108</v>
      </c>
      <c r="C48" s="13" t="s">
        <v>42</v>
      </c>
      <c r="D48" s="14">
        <v>292235457</v>
      </c>
      <c r="E48" s="17">
        <v>1.6496</v>
      </c>
      <c r="H48" s="37"/>
      <c r="I48" s="37"/>
    </row>
    <row r="49" spans="1:9" x14ac:dyDescent="0.2">
      <c r="A49" s="16" t="s">
        <v>325</v>
      </c>
      <c r="B49" s="13" t="s">
        <v>326</v>
      </c>
      <c r="C49" s="13" t="s">
        <v>36</v>
      </c>
      <c r="D49" s="14">
        <v>75554895</v>
      </c>
      <c r="E49" s="17">
        <v>0.15640000000000001</v>
      </c>
      <c r="H49" s="37"/>
      <c r="I49" s="37"/>
    </row>
    <row r="50" spans="1:9" x14ac:dyDescent="0.2">
      <c r="A50" s="16" t="s">
        <v>109</v>
      </c>
      <c r="B50" s="13" t="s">
        <v>110</v>
      </c>
      <c r="C50" s="13" t="s">
        <v>36</v>
      </c>
      <c r="D50" s="14">
        <v>213960535</v>
      </c>
      <c r="E50" s="17">
        <v>0.36609999999999998</v>
      </c>
      <c r="H50" s="37"/>
      <c r="I50" s="37"/>
    </row>
    <row r="51" spans="1:9" x14ac:dyDescent="0.2">
      <c r="A51" s="16" t="s">
        <v>215</v>
      </c>
      <c r="B51" s="13" t="s">
        <v>216</v>
      </c>
      <c r="C51" s="13" t="s">
        <v>42</v>
      </c>
      <c r="D51" s="14">
        <v>49021854</v>
      </c>
      <c r="E51" s="17">
        <v>0.30869999999999997</v>
      </c>
      <c r="H51" s="37"/>
      <c r="I51" s="37"/>
    </row>
    <row r="52" spans="1:9" x14ac:dyDescent="0.2">
      <c r="A52" s="16" t="s">
        <v>329</v>
      </c>
      <c r="B52" s="13" t="s">
        <v>330</v>
      </c>
      <c r="C52" s="13" t="s">
        <v>36</v>
      </c>
      <c r="D52" s="14">
        <v>15626824</v>
      </c>
      <c r="E52" s="17">
        <v>1.9699999999999999E-2</v>
      </c>
      <c r="H52" s="37"/>
      <c r="I52" s="37"/>
    </row>
    <row r="53" spans="1:9" x14ac:dyDescent="0.2">
      <c r="A53" s="16" t="s">
        <v>111</v>
      </c>
      <c r="B53" s="13" t="s">
        <v>112</v>
      </c>
      <c r="C53" s="13" t="s">
        <v>36</v>
      </c>
      <c r="D53" s="14">
        <v>222308001</v>
      </c>
      <c r="E53" s="17">
        <v>1.1762999999999999</v>
      </c>
      <c r="H53" s="37"/>
      <c r="I53" s="37"/>
    </row>
    <row r="54" spans="1:9" x14ac:dyDescent="0.2">
      <c r="A54" s="16" t="s">
        <v>333</v>
      </c>
      <c r="B54" s="13" t="s">
        <v>334</v>
      </c>
      <c r="C54" s="13" t="s">
        <v>42</v>
      </c>
      <c r="D54" s="14">
        <v>54599833</v>
      </c>
      <c r="E54" s="17">
        <v>0.1946</v>
      </c>
      <c r="H54" s="37"/>
      <c r="I54" s="37"/>
    </row>
    <row r="55" spans="1:9" x14ac:dyDescent="0.2">
      <c r="A55" s="16" t="s">
        <v>113</v>
      </c>
      <c r="B55" s="13" t="s">
        <v>114</v>
      </c>
      <c r="C55" s="13" t="s">
        <v>42</v>
      </c>
      <c r="D55" s="14">
        <v>307657445</v>
      </c>
      <c r="E55" s="17">
        <v>0.2661</v>
      </c>
      <c r="H55" s="37"/>
      <c r="I55" s="37"/>
    </row>
    <row r="56" spans="1:9" x14ac:dyDescent="0.2">
      <c r="A56" s="16" t="s">
        <v>340</v>
      </c>
      <c r="B56" s="13" t="s">
        <v>341</v>
      </c>
      <c r="C56" s="13" t="s">
        <v>36</v>
      </c>
      <c r="D56" s="14">
        <v>20480600</v>
      </c>
      <c r="E56" s="17">
        <v>3.3700000000000001E-2</v>
      </c>
      <c r="H56" s="37"/>
      <c r="I56" s="37"/>
    </row>
    <row r="57" spans="1:9" x14ac:dyDescent="0.2">
      <c r="A57" s="16" t="s">
        <v>344</v>
      </c>
      <c r="B57" s="13" t="s">
        <v>345</v>
      </c>
      <c r="C57" s="13" t="s">
        <v>42</v>
      </c>
      <c r="D57" s="14">
        <v>77135997</v>
      </c>
      <c r="E57" s="17">
        <v>0.25919999999999999</v>
      </c>
      <c r="H57" s="37"/>
      <c r="I57" s="37"/>
    </row>
    <row r="58" spans="1:9" ht="13.5" customHeight="1" x14ac:dyDescent="0.2">
      <c r="A58" s="16" t="s">
        <v>346</v>
      </c>
      <c r="B58" s="13" t="s">
        <v>347</v>
      </c>
      <c r="C58" s="13" t="s">
        <v>42</v>
      </c>
      <c r="D58" s="14">
        <v>108143163</v>
      </c>
      <c r="E58" s="17">
        <v>0.19589999999999999</v>
      </c>
      <c r="H58" s="37"/>
      <c r="I58" s="37"/>
    </row>
    <row r="59" spans="1:9" x14ac:dyDescent="0.2">
      <c r="A59" s="16" t="s">
        <v>217</v>
      </c>
      <c r="B59" s="13" t="s">
        <v>218</v>
      </c>
      <c r="C59" s="13" t="s">
        <v>36</v>
      </c>
      <c r="D59" s="14">
        <v>289689446</v>
      </c>
      <c r="E59" s="17">
        <v>4.41E-2</v>
      </c>
      <c r="H59" s="37"/>
      <c r="I59" s="37"/>
    </row>
    <row r="60" spans="1:9" x14ac:dyDescent="0.2">
      <c r="A60" s="16" t="s">
        <v>122</v>
      </c>
      <c r="B60" s="13" t="s">
        <v>123</v>
      </c>
      <c r="C60" s="13" t="s">
        <v>36</v>
      </c>
      <c r="D60" s="14">
        <v>334151314</v>
      </c>
      <c r="E60" s="17">
        <v>1.3086</v>
      </c>
      <c r="H60" s="37"/>
      <c r="I60" s="37"/>
    </row>
    <row r="61" spans="1:9" x14ac:dyDescent="0.2">
      <c r="A61" s="16" t="s">
        <v>348</v>
      </c>
      <c r="B61" s="13" t="s">
        <v>349</v>
      </c>
      <c r="C61" s="13" t="s">
        <v>36</v>
      </c>
      <c r="D61" s="14">
        <v>118773201</v>
      </c>
      <c r="E61" s="17">
        <v>3.8699999999999998E-2</v>
      </c>
      <c r="H61" s="37"/>
      <c r="I61" s="37"/>
    </row>
    <row r="62" spans="1:9" x14ac:dyDescent="0.2">
      <c r="A62" s="16" t="s">
        <v>219</v>
      </c>
      <c r="B62" s="13" t="s">
        <v>220</v>
      </c>
      <c r="C62" s="13" t="s">
        <v>42</v>
      </c>
      <c r="D62" s="14">
        <v>84039084</v>
      </c>
      <c r="E62" s="17">
        <v>0.44400000000000001</v>
      </c>
      <c r="H62" s="37"/>
      <c r="I62" s="37"/>
    </row>
    <row r="63" spans="1:9" x14ac:dyDescent="0.2">
      <c r="A63" s="16" t="s">
        <v>350</v>
      </c>
      <c r="B63" s="13" t="s">
        <v>351</v>
      </c>
      <c r="C63" s="13" t="s">
        <v>42</v>
      </c>
      <c r="D63" s="14">
        <v>50768945</v>
      </c>
      <c r="E63" s="17">
        <v>0.2135</v>
      </c>
      <c r="H63" s="37"/>
      <c r="I63" s="37"/>
    </row>
    <row r="64" spans="1:9" x14ac:dyDescent="0.2">
      <c r="A64" s="16" t="s">
        <v>352</v>
      </c>
      <c r="B64" s="13" t="s">
        <v>353</v>
      </c>
      <c r="C64" s="13" t="s">
        <v>36</v>
      </c>
      <c r="D64" s="14">
        <v>35742103</v>
      </c>
      <c r="E64" s="17">
        <v>4.2999999999999997E-2</v>
      </c>
      <c r="H64" s="37"/>
      <c r="I64" s="37"/>
    </row>
    <row r="65" spans="1:9" x14ac:dyDescent="0.2">
      <c r="A65" s="16" t="s">
        <v>356</v>
      </c>
      <c r="B65" s="13" t="s">
        <v>357</v>
      </c>
      <c r="C65" s="13" t="s">
        <v>36</v>
      </c>
      <c r="D65" s="14">
        <v>70782474</v>
      </c>
      <c r="E65" s="17">
        <v>0.3402</v>
      </c>
      <c r="H65" s="37"/>
      <c r="I65" s="37"/>
    </row>
    <row r="66" spans="1:9" x14ac:dyDescent="0.2">
      <c r="A66" s="16" t="s">
        <v>128</v>
      </c>
      <c r="B66" s="13" t="s">
        <v>129</v>
      </c>
      <c r="C66" s="13" t="s">
        <v>42</v>
      </c>
      <c r="D66" s="14">
        <v>1600689365</v>
      </c>
      <c r="E66" s="17">
        <v>2.9085000000000001</v>
      </c>
      <c r="H66" s="37"/>
      <c r="I66" s="37"/>
    </row>
    <row r="67" spans="1:9" x14ac:dyDescent="0.2">
      <c r="A67" s="16" t="s">
        <v>360</v>
      </c>
      <c r="B67" s="13" t="s">
        <v>361</v>
      </c>
      <c r="C67" s="13" t="s">
        <v>42</v>
      </c>
      <c r="D67" s="14">
        <v>108484269</v>
      </c>
      <c r="E67" s="17">
        <v>9.2600000000000002E-2</v>
      </c>
      <c r="H67" s="37"/>
      <c r="I67" s="37"/>
    </row>
    <row r="68" spans="1:9" x14ac:dyDescent="0.2">
      <c r="A68" s="55" t="s">
        <v>362</v>
      </c>
      <c r="B68" s="13" t="s">
        <v>363</v>
      </c>
      <c r="C68" s="13" t="s">
        <v>42</v>
      </c>
      <c r="D68" s="14">
        <v>62411939</v>
      </c>
      <c r="E68" s="17">
        <v>0.1797</v>
      </c>
      <c r="H68" s="37"/>
      <c r="I68" s="37"/>
    </row>
    <row r="69" spans="1:9" x14ac:dyDescent="0.2">
      <c r="A69" s="16" t="s">
        <v>133</v>
      </c>
      <c r="B69" s="13" t="s">
        <v>134</v>
      </c>
      <c r="C69" s="13" t="s">
        <v>36</v>
      </c>
      <c r="D69" s="14">
        <v>205580210</v>
      </c>
      <c r="E69" s="17">
        <v>2.3403</v>
      </c>
      <c r="H69" s="37"/>
      <c r="I69" s="37"/>
    </row>
    <row r="70" spans="1:9" x14ac:dyDescent="0.2">
      <c r="A70" s="16" t="s">
        <v>364</v>
      </c>
      <c r="B70" s="13" t="s">
        <v>365</v>
      </c>
      <c r="C70" s="13" t="s">
        <v>36</v>
      </c>
      <c r="D70" s="14">
        <v>71060967</v>
      </c>
      <c r="E70" s="17">
        <v>0.1048</v>
      </c>
      <c r="H70" s="37"/>
      <c r="I70" s="37"/>
    </row>
    <row r="71" spans="1:9" x14ac:dyDescent="0.2">
      <c r="A71" s="16" t="s">
        <v>135</v>
      </c>
      <c r="B71" s="13" t="s">
        <v>136</v>
      </c>
      <c r="C71" s="13" t="s">
        <v>42</v>
      </c>
      <c r="D71" s="14">
        <v>97626453</v>
      </c>
      <c r="E71" s="17">
        <v>0.41420000000000001</v>
      </c>
      <c r="H71" s="37"/>
      <c r="I71" s="37"/>
    </row>
    <row r="72" spans="1:9" x14ac:dyDescent="0.2">
      <c r="A72" s="16" t="s">
        <v>366</v>
      </c>
      <c r="B72" s="13" t="s">
        <v>367</v>
      </c>
      <c r="C72" s="13" t="s">
        <v>36</v>
      </c>
      <c r="D72" s="14">
        <v>31344031</v>
      </c>
      <c r="E72" s="17">
        <v>0.36349999999999999</v>
      </c>
      <c r="H72" s="37"/>
      <c r="I72" s="37"/>
    </row>
    <row r="73" spans="1:9" x14ac:dyDescent="0.2">
      <c r="A73" s="16" t="s">
        <v>137</v>
      </c>
      <c r="B73" s="13" t="s">
        <v>138</v>
      </c>
      <c r="C73" s="13" t="s">
        <v>42</v>
      </c>
      <c r="D73" s="14">
        <v>149137239</v>
      </c>
      <c r="E73" s="17">
        <v>1.1771</v>
      </c>
      <c r="H73" s="37"/>
      <c r="I73" s="37"/>
    </row>
    <row r="74" spans="1:9" x14ac:dyDescent="0.2">
      <c r="A74" s="16" t="s">
        <v>368</v>
      </c>
      <c r="B74" s="13" t="s">
        <v>369</v>
      </c>
      <c r="C74" s="13" t="s">
        <v>36</v>
      </c>
      <c r="D74" s="14">
        <v>34458451</v>
      </c>
      <c r="E74" s="17">
        <v>2.3800000000000002E-2</v>
      </c>
      <c r="H74" s="37"/>
      <c r="I74" s="37"/>
    </row>
    <row r="75" spans="1:9" x14ac:dyDescent="0.2">
      <c r="A75" s="16" t="s">
        <v>370</v>
      </c>
      <c r="B75" s="13" t="s">
        <v>371</v>
      </c>
      <c r="C75" s="13" t="s">
        <v>36</v>
      </c>
      <c r="D75" s="14">
        <v>85617759</v>
      </c>
      <c r="E75" s="17">
        <v>0.16300000000000001</v>
      </c>
      <c r="H75" s="37"/>
      <c r="I75" s="37"/>
    </row>
    <row r="76" spans="1:9" x14ac:dyDescent="0.2">
      <c r="A76" s="16" t="s">
        <v>372</v>
      </c>
      <c r="B76" s="13" t="s">
        <v>373</v>
      </c>
      <c r="C76" s="13" t="s">
        <v>42</v>
      </c>
      <c r="D76" s="14">
        <v>46984764</v>
      </c>
      <c r="E76" s="17">
        <v>0.16880000000000001</v>
      </c>
      <c r="H76" s="37"/>
      <c r="I76" s="37"/>
    </row>
    <row r="77" spans="1:9" x14ac:dyDescent="0.2">
      <c r="A77" s="16" t="s">
        <v>142</v>
      </c>
      <c r="B77" s="13" t="s">
        <v>143</v>
      </c>
      <c r="C77" s="13" t="s">
        <v>42</v>
      </c>
      <c r="D77" s="14">
        <v>123731547</v>
      </c>
      <c r="E77" s="17">
        <v>1.9346000000000001</v>
      </c>
      <c r="H77" s="37"/>
      <c r="I77" s="37"/>
    </row>
    <row r="78" spans="1:9" x14ac:dyDescent="0.2">
      <c r="A78" s="16" t="s">
        <v>374</v>
      </c>
      <c r="B78" s="13" t="s">
        <v>375</v>
      </c>
      <c r="C78" s="13" t="s">
        <v>36</v>
      </c>
      <c r="D78" s="14">
        <v>86688587</v>
      </c>
      <c r="E78" s="17">
        <v>0.2303</v>
      </c>
      <c r="H78" s="37"/>
      <c r="I78" s="37"/>
    </row>
    <row r="79" spans="1:9" x14ac:dyDescent="0.2">
      <c r="A79" s="16" t="s">
        <v>221</v>
      </c>
      <c r="B79" s="13" t="s">
        <v>222</v>
      </c>
      <c r="C79" s="13" t="s">
        <v>36</v>
      </c>
      <c r="D79" s="14">
        <v>28921496</v>
      </c>
      <c r="E79" s="17">
        <v>0.66439999999999999</v>
      </c>
      <c r="H79" s="37"/>
      <c r="I79" s="37"/>
    </row>
    <row r="80" spans="1:9" x14ac:dyDescent="0.2">
      <c r="A80" s="16" t="s">
        <v>223</v>
      </c>
      <c r="B80" s="13" t="s">
        <v>224</v>
      </c>
      <c r="C80" s="13" t="s">
        <v>42</v>
      </c>
      <c r="D80" s="14">
        <v>59771484</v>
      </c>
      <c r="E80" s="17">
        <v>0.1087</v>
      </c>
      <c r="H80" s="37"/>
      <c r="I80" s="37"/>
    </row>
    <row r="81" spans="1:9" x14ac:dyDescent="0.2">
      <c r="A81" s="16" t="s">
        <v>376</v>
      </c>
      <c r="B81" s="13" t="s">
        <v>377</v>
      </c>
      <c r="C81" s="13" t="s">
        <v>42</v>
      </c>
      <c r="D81" s="14">
        <v>170426589</v>
      </c>
      <c r="E81" s="17">
        <v>0.1925</v>
      </c>
      <c r="H81" s="37"/>
      <c r="I81" s="37"/>
    </row>
    <row r="82" spans="1:9" x14ac:dyDescent="0.2">
      <c r="A82" s="16" t="s">
        <v>144</v>
      </c>
      <c r="B82" s="13" t="s">
        <v>145</v>
      </c>
      <c r="C82" s="13" t="s">
        <v>36</v>
      </c>
      <c r="D82" s="14">
        <v>346989368</v>
      </c>
      <c r="E82" s="17">
        <v>0.34399999999999997</v>
      </c>
      <c r="H82" s="37"/>
      <c r="I82" s="37"/>
    </row>
    <row r="83" spans="1:9" x14ac:dyDescent="0.2">
      <c r="A83" s="16" t="s">
        <v>379</v>
      </c>
      <c r="B83" s="13" t="s">
        <v>380</v>
      </c>
      <c r="C83" s="13" t="s">
        <v>381</v>
      </c>
      <c r="D83" s="14">
        <v>38432692</v>
      </c>
      <c r="E83" s="17">
        <v>0.2016</v>
      </c>
      <c r="H83" s="37"/>
      <c r="I83" s="37"/>
    </row>
    <row r="84" spans="1:9" x14ac:dyDescent="0.2">
      <c r="A84" s="16" t="s">
        <v>382</v>
      </c>
      <c r="B84" s="13" t="s">
        <v>383</v>
      </c>
      <c r="C84" s="13" t="s">
        <v>36</v>
      </c>
      <c r="D84" s="14">
        <v>15293499</v>
      </c>
      <c r="E84" s="17">
        <v>6.8999999999999999E-3</v>
      </c>
      <c r="H84" s="37"/>
      <c r="I84" s="37"/>
    </row>
    <row r="85" spans="1:9" x14ac:dyDescent="0.2">
      <c r="A85" s="16" t="s">
        <v>227</v>
      </c>
      <c r="B85" s="13" t="s">
        <v>228</v>
      </c>
      <c r="C85" s="13" t="s">
        <v>42</v>
      </c>
      <c r="D85" s="14">
        <v>79320502</v>
      </c>
      <c r="E85" s="17">
        <v>0.53159999999999996</v>
      </c>
      <c r="H85" s="37"/>
      <c r="I85" s="37"/>
    </row>
    <row r="86" spans="1:9" x14ac:dyDescent="0.2">
      <c r="A86" s="16" t="s">
        <v>229</v>
      </c>
      <c r="B86" s="13" t="s">
        <v>230</v>
      </c>
      <c r="C86" s="13" t="s">
        <v>36</v>
      </c>
      <c r="D86" s="14">
        <v>97839950</v>
      </c>
      <c r="E86" s="17">
        <v>0.2336</v>
      </c>
      <c r="H86" s="37"/>
      <c r="I86" s="37"/>
    </row>
    <row r="87" spans="1:9" x14ac:dyDescent="0.2">
      <c r="A87" s="16" t="s">
        <v>146</v>
      </c>
      <c r="B87" s="13" t="s">
        <v>147</v>
      </c>
      <c r="C87" s="13" t="s">
        <v>36</v>
      </c>
      <c r="D87" s="14">
        <v>68884176</v>
      </c>
      <c r="E87" s="17">
        <v>4.2500000000000003E-2</v>
      </c>
      <c r="H87" s="37"/>
      <c r="I87" s="37"/>
    </row>
    <row r="88" spans="1:9" x14ac:dyDescent="0.2">
      <c r="A88" s="16" t="s">
        <v>148</v>
      </c>
      <c r="B88" s="13" t="s">
        <v>149</v>
      </c>
      <c r="C88" s="13" t="s">
        <v>36</v>
      </c>
      <c r="D88" s="14">
        <v>303041114</v>
      </c>
      <c r="E88" s="17">
        <v>0.50990000000000002</v>
      </c>
      <c r="H88" s="37"/>
      <c r="I88" s="37"/>
    </row>
    <row r="89" spans="1:9" x14ac:dyDescent="0.2">
      <c r="A89" s="16" t="s">
        <v>234</v>
      </c>
      <c r="B89" s="13" t="s">
        <v>235</v>
      </c>
      <c r="C89" s="13" t="s">
        <v>36</v>
      </c>
      <c r="D89" s="14">
        <v>43944309</v>
      </c>
      <c r="E89" s="17">
        <v>0.29880000000000001</v>
      </c>
      <c r="H89" s="37"/>
      <c r="I89" s="37"/>
    </row>
    <row r="90" spans="1:9" x14ac:dyDescent="0.2">
      <c r="A90" s="16" t="s">
        <v>150</v>
      </c>
      <c r="B90" s="13" t="s">
        <v>151</v>
      </c>
      <c r="C90" s="13" t="s">
        <v>36</v>
      </c>
      <c r="D90" s="14">
        <v>168289648</v>
      </c>
      <c r="E90" s="17">
        <v>1.5319</v>
      </c>
      <c r="H90" s="37"/>
      <c r="I90" s="37"/>
    </row>
    <row r="91" spans="1:9" x14ac:dyDescent="0.2">
      <c r="A91" s="16" t="s">
        <v>236</v>
      </c>
      <c r="B91" s="13" t="s">
        <v>237</v>
      </c>
      <c r="C91" s="13" t="s">
        <v>42</v>
      </c>
      <c r="D91" s="14">
        <v>253034731</v>
      </c>
      <c r="E91" s="17">
        <v>0.53969999999999996</v>
      </c>
      <c r="H91" s="37"/>
      <c r="I91" s="37"/>
    </row>
    <row r="92" spans="1:9" x14ac:dyDescent="0.2">
      <c r="A92" s="16" t="s">
        <v>388</v>
      </c>
      <c r="B92" s="13" t="s">
        <v>389</v>
      </c>
      <c r="C92" s="13" t="s">
        <v>36</v>
      </c>
      <c r="D92" s="14">
        <v>318956134</v>
      </c>
      <c r="E92" s="17">
        <v>0.27900000000000003</v>
      </c>
      <c r="H92" s="37"/>
      <c r="I92" s="37"/>
    </row>
    <row r="93" spans="1:9" x14ac:dyDescent="0.2">
      <c r="A93" s="16" t="s">
        <v>156</v>
      </c>
      <c r="B93" s="13" t="s">
        <v>157</v>
      </c>
      <c r="C93" s="13" t="s">
        <v>36</v>
      </c>
      <c r="D93" s="14">
        <v>1300363699</v>
      </c>
      <c r="E93" s="17">
        <v>0.42459999999999998</v>
      </c>
      <c r="H93" s="37"/>
      <c r="I93" s="37"/>
    </row>
    <row r="94" spans="1:9" x14ac:dyDescent="0.2">
      <c r="A94" s="16" t="s">
        <v>239</v>
      </c>
      <c r="B94" s="13" t="s">
        <v>240</v>
      </c>
      <c r="C94" s="13" t="s">
        <v>36</v>
      </c>
      <c r="D94" s="14">
        <v>93917748</v>
      </c>
      <c r="E94" s="17">
        <v>0.72750000000000004</v>
      </c>
      <c r="H94" s="37"/>
      <c r="I94" s="37"/>
    </row>
    <row r="95" spans="1:9" x14ac:dyDescent="0.2">
      <c r="A95" s="16" t="s">
        <v>392</v>
      </c>
      <c r="B95" s="13" t="s">
        <v>393</v>
      </c>
      <c r="C95" s="13" t="s">
        <v>381</v>
      </c>
      <c r="D95" s="14">
        <v>62288812</v>
      </c>
      <c r="E95" s="17">
        <v>7.3499999999999996E-2</v>
      </c>
      <c r="H95" s="37"/>
      <c r="I95" s="37"/>
    </row>
    <row r="96" spans="1:9" x14ac:dyDescent="0.2">
      <c r="A96" s="16" t="s">
        <v>394</v>
      </c>
      <c r="B96" s="13" t="s">
        <v>395</v>
      </c>
      <c r="C96" s="13" t="s">
        <v>42</v>
      </c>
      <c r="D96" s="14">
        <v>23973506</v>
      </c>
      <c r="E96" s="17">
        <v>1.3299999999999999E-2</v>
      </c>
      <c r="H96" s="37"/>
      <c r="I96" s="37"/>
    </row>
    <row r="97" spans="1:9" x14ac:dyDescent="0.2">
      <c r="A97" s="16" t="s">
        <v>396</v>
      </c>
      <c r="B97" s="13" t="s">
        <v>397</v>
      </c>
      <c r="C97" s="13" t="s">
        <v>42</v>
      </c>
      <c r="D97" s="14">
        <v>13178174</v>
      </c>
      <c r="E97" s="17">
        <v>5.5399999999999998E-2</v>
      </c>
      <c r="H97" s="37"/>
      <c r="I97" s="37"/>
    </row>
    <row r="98" spans="1:9" x14ac:dyDescent="0.2">
      <c r="A98" s="16" t="s">
        <v>398</v>
      </c>
      <c r="B98" s="13" t="s">
        <v>399</v>
      </c>
      <c r="C98" s="13" t="s">
        <v>36</v>
      </c>
      <c r="D98" s="14">
        <v>22953750</v>
      </c>
      <c r="E98" s="17">
        <v>4.4200000000000003E-2</v>
      </c>
      <c r="H98" s="37"/>
      <c r="I98" s="37"/>
    </row>
    <row r="99" spans="1:9" x14ac:dyDescent="0.2">
      <c r="A99" s="16" t="s">
        <v>241</v>
      </c>
      <c r="B99" s="13" t="s">
        <v>242</v>
      </c>
      <c r="C99" s="13" t="s">
        <v>36</v>
      </c>
      <c r="D99" s="14">
        <v>838421207</v>
      </c>
      <c r="E99" s="17">
        <v>0.23580000000000001</v>
      </c>
      <c r="H99" s="37"/>
      <c r="I99" s="37"/>
    </row>
    <row r="100" spans="1:9" x14ac:dyDescent="0.2">
      <c r="A100" s="16" t="s">
        <v>243</v>
      </c>
      <c r="B100" s="13" t="s">
        <v>244</v>
      </c>
      <c r="C100" s="13" t="s">
        <v>36</v>
      </c>
      <c r="D100" s="14">
        <v>71419238</v>
      </c>
      <c r="E100" s="17">
        <v>0.14599999999999999</v>
      </c>
      <c r="H100" s="37"/>
      <c r="I100" s="37"/>
    </row>
    <row r="101" spans="1:9" x14ac:dyDescent="0.2">
      <c r="A101" s="16" t="s">
        <v>163</v>
      </c>
      <c r="B101" s="13" t="s">
        <v>164</v>
      </c>
      <c r="C101" s="13" t="s">
        <v>36</v>
      </c>
      <c r="D101" s="14">
        <v>195139344</v>
      </c>
      <c r="E101" s="17">
        <v>1.0079</v>
      </c>
      <c r="H101" s="37"/>
      <c r="I101" s="37"/>
    </row>
    <row r="102" spans="1:9" x14ac:dyDescent="0.2">
      <c r="A102" s="16" t="s">
        <v>245</v>
      </c>
      <c r="B102" s="13" t="s">
        <v>246</v>
      </c>
      <c r="C102" s="13" t="s">
        <v>36</v>
      </c>
      <c r="D102" s="14">
        <v>192914270</v>
      </c>
      <c r="E102" s="17">
        <v>0.87360000000000004</v>
      </c>
      <c r="H102" s="37"/>
      <c r="I102" s="37"/>
    </row>
    <row r="103" spans="1:9" x14ac:dyDescent="0.2">
      <c r="A103" s="16" t="s">
        <v>403</v>
      </c>
      <c r="B103" s="13" t="s">
        <v>404</v>
      </c>
      <c r="C103" s="13" t="s">
        <v>42</v>
      </c>
      <c r="D103" s="14">
        <v>22390425</v>
      </c>
      <c r="E103" s="17">
        <v>6.1600000000000002E-2</v>
      </c>
      <c r="H103" s="37"/>
      <c r="I103" s="37"/>
    </row>
    <row r="104" spans="1:9" x14ac:dyDescent="0.2">
      <c r="A104" s="16" t="s">
        <v>165</v>
      </c>
      <c r="B104" s="13" t="s">
        <v>166</v>
      </c>
      <c r="C104" s="13" t="s">
        <v>36</v>
      </c>
      <c r="D104" s="14">
        <v>363045000</v>
      </c>
      <c r="E104" s="17">
        <v>0.1384</v>
      </c>
      <c r="H104" s="37"/>
      <c r="I104" s="37"/>
    </row>
    <row r="105" spans="1:9" x14ac:dyDescent="0.2">
      <c r="A105" s="16" t="s">
        <v>167</v>
      </c>
      <c r="B105" s="13" t="s">
        <v>168</v>
      </c>
      <c r="C105" s="13" t="s">
        <v>36</v>
      </c>
      <c r="D105" s="14">
        <v>339985611</v>
      </c>
      <c r="E105" s="17">
        <v>1.7115</v>
      </c>
      <c r="H105" s="37"/>
      <c r="I105" s="37"/>
    </row>
    <row r="106" spans="1:9" x14ac:dyDescent="0.2">
      <c r="A106" s="16" t="s">
        <v>407</v>
      </c>
      <c r="B106" s="13" t="s">
        <v>408</v>
      </c>
      <c r="C106" s="13" t="s">
        <v>42</v>
      </c>
      <c r="D106" s="14">
        <v>26443171</v>
      </c>
      <c r="E106" s="17">
        <v>0.21740000000000001</v>
      </c>
      <c r="H106" s="37"/>
      <c r="I106" s="37"/>
    </row>
    <row r="107" spans="1:9" x14ac:dyDescent="0.2">
      <c r="A107" s="16" t="s">
        <v>409</v>
      </c>
      <c r="B107" s="13" t="s">
        <v>410</v>
      </c>
      <c r="C107" s="13" t="s">
        <v>36</v>
      </c>
      <c r="D107" s="14">
        <v>42259350</v>
      </c>
      <c r="E107" s="17">
        <v>0.33639999999999998</v>
      </c>
      <c r="H107" s="37"/>
      <c r="I107" s="37"/>
    </row>
    <row r="108" spans="1:9" x14ac:dyDescent="0.2">
      <c r="A108" s="16" t="s">
        <v>413</v>
      </c>
      <c r="B108" s="13" t="s">
        <v>414</v>
      </c>
      <c r="C108" s="13" t="s">
        <v>42</v>
      </c>
      <c r="D108" s="14">
        <v>36694502</v>
      </c>
      <c r="E108" s="17">
        <v>0.17050000000000001</v>
      </c>
      <c r="H108" s="37"/>
      <c r="I108" s="37"/>
    </row>
    <row r="109" spans="1:9" x14ac:dyDescent="0.2">
      <c r="A109" s="16" t="s">
        <v>415</v>
      </c>
      <c r="B109" s="13" t="s">
        <v>416</v>
      </c>
      <c r="C109" s="13" t="s">
        <v>42</v>
      </c>
      <c r="D109" s="14">
        <v>25490727</v>
      </c>
      <c r="E109" s="17">
        <v>0.1091</v>
      </c>
      <c r="H109" s="37"/>
      <c r="I109" s="37"/>
    </row>
    <row r="110" spans="1:9" x14ac:dyDescent="0.2">
      <c r="A110" s="16" t="s">
        <v>417</v>
      </c>
      <c r="B110" s="13" t="s">
        <v>418</v>
      </c>
      <c r="C110" s="13" t="s">
        <v>36</v>
      </c>
      <c r="D110" s="14">
        <v>48017944</v>
      </c>
      <c r="E110" s="17">
        <v>0.19450000000000001</v>
      </c>
      <c r="H110" s="37"/>
      <c r="I110" s="37"/>
    </row>
    <row r="111" spans="1:9" x14ac:dyDescent="0.2">
      <c r="A111" s="16" t="s">
        <v>249</v>
      </c>
      <c r="B111" s="13" t="s">
        <v>250</v>
      </c>
      <c r="C111" s="13" t="s">
        <v>42</v>
      </c>
      <c r="D111" s="14">
        <v>52173912</v>
      </c>
      <c r="E111" s="17">
        <v>0.50900000000000001</v>
      </c>
      <c r="H111" s="37"/>
      <c r="I111" s="37"/>
    </row>
    <row r="112" spans="1:9" x14ac:dyDescent="0.2">
      <c r="A112" s="16" t="s">
        <v>421</v>
      </c>
      <c r="B112" s="13" t="s">
        <v>422</v>
      </c>
      <c r="C112" s="13" t="s">
        <v>36</v>
      </c>
      <c r="D112" s="14">
        <v>85027592</v>
      </c>
      <c r="E112" s="17">
        <v>2.53E-2</v>
      </c>
      <c r="H112" s="37"/>
      <c r="I112" s="37"/>
    </row>
    <row r="113" spans="1:9" x14ac:dyDescent="0.2">
      <c r="A113" s="16" t="s">
        <v>423</v>
      </c>
      <c r="B113" s="13" t="s">
        <v>424</v>
      </c>
      <c r="C113" s="13" t="s">
        <v>36</v>
      </c>
      <c r="D113" s="14">
        <v>17318004</v>
      </c>
      <c r="E113" s="17">
        <v>5.2999999999999999E-2</v>
      </c>
      <c r="H113" s="37"/>
      <c r="I113" s="37"/>
    </row>
    <row r="114" spans="1:9" x14ac:dyDescent="0.2">
      <c r="A114" s="16" t="s">
        <v>425</v>
      </c>
      <c r="B114" s="13" t="s">
        <v>426</v>
      </c>
      <c r="C114" s="13" t="s">
        <v>427</v>
      </c>
      <c r="D114" s="14">
        <v>66751349</v>
      </c>
      <c r="E114" s="17">
        <v>0.2077</v>
      </c>
      <c r="H114" s="37"/>
      <c r="I114" s="37"/>
    </row>
    <row r="115" spans="1:9" x14ac:dyDescent="0.2">
      <c r="A115" s="16" t="s">
        <v>428</v>
      </c>
      <c r="B115" s="13" t="s">
        <v>429</v>
      </c>
      <c r="C115" s="13" t="s">
        <v>36</v>
      </c>
      <c r="D115" s="14">
        <v>80600256</v>
      </c>
      <c r="E115" s="17">
        <v>0.1331</v>
      </c>
      <c r="H115" s="37"/>
      <c r="I115" s="37"/>
    </row>
    <row r="116" spans="1:9" x14ac:dyDescent="0.2">
      <c r="A116" s="16" t="s">
        <v>430</v>
      </c>
      <c r="B116" s="13" t="s">
        <v>431</v>
      </c>
      <c r="C116" s="13" t="s">
        <v>42</v>
      </c>
      <c r="D116" s="14">
        <v>23737971</v>
      </c>
      <c r="E116" s="17">
        <v>0.1055</v>
      </c>
      <c r="H116" s="37"/>
      <c r="I116" s="37"/>
    </row>
    <row r="117" spans="1:9" x14ac:dyDescent="0.2">
      <c r="A117" s="16" t="s">
        <v>432</v>
      </c>
      <c r="B117" s="13" t="s">
        <v>433</v>
      </c>
      <c r="C117" s="13" t="s">
        <v>42</v>
      </c>
      <c r="D117" s="14">
        <v>117197790</v>
      </c>
      <c r="E117" s="17">
        <v>0.1172</v>
      </c>
      <c r="H117" s="37"/>
      <c r="I117" s="37"/>
    </row>
    <row r="118" spans="1:9" x14ac:dyDescent="0.2">
      <c r="A118" s="16" t="s">
        <v>434</v>
      </c>
      <c r="B118" s="13" t="s">
        <v>435</v>
      </c>
      <c r="C118" s="13" t="s">
        <v>36</v>
      </c>
      <c r="D118" s="14">
        <v>239399348</v>
      </c>
      <c r="E118" s="17">
        <v>0.1021</v>
      </c>
      <c r="H118" s="37"/>
      <c r="I118" s="37"/>
    </row>
    <row r="119" spans="1:9" x14ac:dyDescent="0.2">
      <c r="A119" s="16" t="s">
        <v>182</v>
      </c>
      <c r="B119" s="13" t="s">
        <v>183</v>
      </c>
      <c r="C119" s="13" t="s">
        <v>36</v>
      </c>
      <c r="D119" s="14">
        <v>804866739</v>
      </c>
      <c r="E119" s="17">
        <v>2.3212999999999999</v>
      </c>
      <c r="H119" s="37"/>
      <c r="I119" s="37"/>
    </row>
    <row r="120" spans="1:9" x14ac:dyDescent="0.2">
      <c r="A120" s="16" t="s">
        <v>436</v>
      </c>
      <c r="B120" s="13" t="s">
        <v>437</v>
      </c>
      <c r="C120" s="13" t="s">
        <v>36</v>
      </c>
      <c r="D120" s="14">
        <v>43132982</v>
      </c>
      <c r="E120" s="17">
        <v>5.1900000000000002E-2</v>
      </c>
      <c r="H120" s="37"/>
      <c r="I120" s="37"/>
    </row>
    <row r="121" spans="1:9" x14ac:dyDescent="0.2">
      <c r="A121" s="16" t="s">
        <v>253</v>
      </c>
      <c r="B121" s="13" t="s">
        <v>254</v>
      </c>
      <c r="C121" s="13" t="s">
        <v>36</v>
      </c>
      <c r="D121" s="14">
        <v>134313611</v>
      </c>
      <c r="E121" s="17">
        <v>1.1656</v>
      </c>
      <c r="H121" s="37"/>
      <c r="I121" s="37"/>
    </row>
    <row r="122" spans="1:9" x14ac:dyDescent="0.2">
      <c r="A122" s="16" t="s">
        <v>184</v>
      </c>
      <c r="B122" s="13" t="s">
        <v>185</v>
      </c>
      <c r="C122" s="13" t="s">
        <v>36</v>
      </c>
      <c r="D122" s="14">
        <v>203853427</v>
      </c>
      <c r="E122" s="17">
        <v>1.6112</v>
      </c>
      <c r="H122" s="37"/>
      <c r="I122" s="37"/>
    </row>
    <row r="123" spans="1:9" x14ac:dyDescent="0.2">
      <c r="A123" s="16" t="s">
        <v>438</v>
      </c>
      <c r="B123" s="13" t="s">
        <v>439</v>
      </c>
      <c r="C123" s="13" t="s">
        <v>36</v>
      </c>
      <c r="D123" s="14">
        <v>33406946</v>
      </c>
      <c r="E123" s="17">
        <v>3.2099999999999997E-2</v>
      </c>
      <c r="H123" s="37"/>
      <c r="I123" s="37"/>
    </row>
    <row r="124" spans="1:9" x14ac:dyDescent="0.2">
      <c r="A124" s="16" t="s">
        <v>440</v>
      </c>
      <c r="B124" s="13" t="s">
        <v>441</v>
      </c>
      <c r="C124" s="13" t="s">
        <v>36</v>
      </c>
      <c r="D124" s="14">
        <v>50891716</v>
      </c>
      <c r="E124" s="17">
        <v>0.1055</v>
      </c>
      <c r="H124" s="37"/>
      <c r="I124" s="37"/>
    </row>
    <row r="125" spans="1:9" x14ac:dyDescent="0.2">
      <c r="A125" s="16" t="s">
        <v>442</v>
      </c>
      <c r="B125" s="13" t="s">
        <v>443</v>
      </c>
      <c r="C125" s="13" t="s">
        <v>36</v>
      </c>
      <c r="D125" s="14">
        <v>62838876</v>
      </c>
      <c r="E125" s="17">
        <v>0.26729999999999998</v>
      </c>
      <c r="H125" s="37"/>
      <c r="I125" s="37"/>
    </row>
    <row r="126" spans="1:9" x14ac:dyDescent="0.2">
      <c r="A126" s="16" t="s">
        <v>186</v>
      </c>
      <c r="B126" s="13" t="s">
        <v>187</v>
      </c>
      <c r="C126" s="13" t="s">
        <v>36</v>
      </c>
      <c r="D126" s="14">
        <v>543604419</v>
      </c>
      <c r="E126" s="17">
        <v>7.2534000000000001</v>
      </c>
      <c r="H126" s="37"/>
      <c r="I126" s="37"/>
    </row>
    <row r="127" spans="1:9" x14ac:dyDescent="0.2">
      <c r="A127" s="16" t="s">
        <v>444</v>
      </c>
      <c r="B127" s="13" t="s">
        <v>445</v>
      </c>
      <c r="C127" s="13" t="s">
        <v>36</v>
      </c>
      <c r="D127" s="14">
        <v>30399727</v>
      </c>
      <c r="E127" s="17">
        <v>3.0700000000000002E-2</v>
      </c>
      <c r="H127" s="37"/>
      <c r="I127" s="37"/>
    </row>
    <row r="128" spans="1:9" x14ac:dyDescent="0.2">
      <c r="A128" s="16" t="s">
        <v>447</v>
      </c>
      <c r="B128" s="13" t="s">
        <v>448</v>
      </c>
      <c r="C128" s="13" t="s">
        <v>36</v>
      </c>
      <c r="D128" s="14">
        <v>265869206</v>
      </c>
      <c r="E128" s="17">
        <v>0.20150000000000001</v>
      </c>
      <c r="H128" s="37"/>
      <c r="I128" s="37"/>
    </row>
    <row r="129" spans="1:9" x14ac:dyDescent="0.2">
      <c r="A129" s="16" t="s">
        <v>255</v>
      </c>
      <c r="B129" s="13" t="s">
        <v>256</v>
      </c>
      <c r="C129" s="13" t="s">
        <v>42</v>
      </c>
      <c r="D129" s="14">
        <v>54370829</v>
      </c>
      <c r="E129" s="17">
        <v>0.44769999999999999</v>
      </c>
      <c r="H129" s="37"/>
      <c r="I129" s="37"/>
    </row>
    <row r="130" spans="1:9" ht="13.5" thickBot="1" x14ac:dyDescent="0.25">
      <c r="A130" s="16" t="s">
        <v>257</v>
      </c>
      <c r="B130" s="13" t="s">
        <v>258</v>
      </c>
      <c r="C130" s="13" t="s">
        <v>92</v>
      </c>
      <c r="D130" s="14">
        <v>214898172</v>
      </c>
      <c r="E130" s="17">
        <v>1.3783000000000001</v>
      </c>
      <c r="H130" s="37"/>
      <c r="I130" s="37"/>
    </row>
    <row r="131" spans="1:9" x14ac:dyDescent="0.2">
      <c r="A131" s="46" t="s">
        <v>2</v>
      </c>
      <c r="B131" s="47"/>
      <c r="C131" s="47"/>
      <c r="D131" s="12">
        <f>SUM(D3:D130)</f>
        <v>25878557105</v>
      </c>
      <c r="E131" s="9">
        <v>100</v>
      </c>
    </row>
    <row r="132" spans="1:9" ht="13.5" thickBot="1" x14ac:dyDescent="0.25">
      <c r="A132" s="48" t="s">
        <v>3</v>
      </c>
      <c r="B132" s="23"/>
      <c r="C132" s="23"/>
      <c r="D132" s="18">
        <v>250865328.70065001</v>
      </c>
      <c r="E132" s="10"/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pageSetUpPr fitToPage="1"/>
  </sheetPr>
  <dimension ref="A1:H76"/>
  <sheetViews>
    <sheetView topLeftCell="A34" workbookViewId="0">
      <selection activeCell="G61" sqref="G61"/>
    </sheetView>
  </sheetViews>
  <sheetFormatPr defaultColWidth="11.42578125" defaultRowHeight="14.25" x14ac:dyDescent="0.2"/>
  <cols>
    <col min="1" max="1" width="15.140625" customWidth="1"/>
    <col min="2" max="2" width="15.5703125" customWidth="1"/>
    <col min="3" max="3" width="11.42578125" bestFit="1" customWidth="1"/>
    <col min="4" max="4" width="21.28515625" customWidth="1"/>
    <col min="5" max="5" width="14.5703125" customWidth="1"/>
    <col min="6" max="16384" width="11.42578125" style="28"/>
  </cols>
  <sheetData>
    <row r="1" spans="1:8" ht="15" thickBot="1" x14ac:dyDescent="0.25">
      <c r="A1" s="61" t="s">
        <v>33</v>
      </c>
      <c r="B1" s="64"/>
      <c r="C1" s="73"/>
      <c r="D1" s="74"/>
      <c r="E1" s="75"/>
      <c r="G1" s="29"/>
      <c r="H1" s="30"/>
    </row>
    <row r="2" spans="1:8" ht="15" thickBot="1" x14ac:dyDescent="0.25">
      <c r="A2" s="1" t="s">
        <v>9</v>
      </c>
      <c r="B2" s="2" t="s">
        <v>6</v>
      </c>
      <c r="C2" s="3" t="s">
        <v>0</v>
      </c>
      <c r="D2" s="20" t="s">
        <v>7</v>
      </c>
      <c r="E2" s="5" t="s">
        <v>4</v>
      </c>
      <c r="G2" s="29"/>
      <c r="H2" s="30"/>
    </row>
    <row r="3" spans="1:8" x14ac:dyDescent="0.2">
      <c r="A3" s="15" t="s">
        <v>37</v>
      </c>
      <c r="B3" s="11" t="s">
        <v>38</v>
      </c>
      <c r="C3" s="11" t="s">
        <v>39</v>
      </c>
      <c r="D3" s="12">
        <v>4414083236</v>
      </c>
      <c r="E3" s="9">
        <v>8.2272999999999996</v>
      </c>
    </row>
    <row r="4" spans="1:8" x14ac:dyDescent="0.2">
      <c r="A4" s="16" t="s">
        <v>40</v>
      </c>
      <c r="B4" s="13" t="s">
        <v>41</v>
      </c>
      <c r="C4" s="13" t="s">
        <v>42</v>
      </c>
      <c r="D4" s="14">
        <v>433509828</v>
      </c>
      <c r="E4" s="17">
        <v>0.68400000000000005</v>
      </c>
    </row>
    <row r="5" spans="1:8" x14ac:dyDescent="0.2">
      <c r="A5" s="16" t="s">
        <v>43</v>
      </c>
      <c r="B5" s="13" t="s">
        <v>44</v>
      </c>
      <c r="C5" s="13" t="s">
        <v>36</v>
      </c>
      <c r="D5" s="14">
        <v>675000000</v>
      </c>
      <c r="E5" s="17">
        <v>2.0167999999999999</v>
      </c>
    </row>
    <row r="6" spans="1:8" x14ac:dyDescent="0.2">
      <c r="A6" s="16" t="s">
        <v>45</v>
      </c>
      <c r="B6" s="13" t="s">
        <v>46</v>
      </c>
      <c r="C6" s="13" t="s">
        <v>36</v>
      </c>
      <c r="D6" s="14">
        <v>1852153920</v>
      </c>
      <c r="E6" s="17">
        <v>2.4144000000000001</v>
      </c>
    </row>
    <row r="7" spans="1:8" x14ac:dyDescent="0.2">
      <c r="A7" s="16" t="s">
        <v>47</v>
      </c>
      <c r="B7" s="13" t="s">
        <v>48</v>
      </c>
      <c r="C7" s="13" t="s">
        <v>42</v>
      </c>
      <c r="D7" s="14">
        <v>431247384</v>
      </c>
      <c r="E7" s="17">
        <v>0.93079999999999996</v>
      </c>
    </row>
    <row r="8" spans="1:8" x14ac:dyDescent="0.2">
      <c r="A8" s="16" t="s">
        <v>49</v>
      </c>
      <c r="B8" s="13" t="s">
        <v>50</v>
      </c>
      <c r="C8" s="13" t="s">
        <v>42</v>
      </c>
      <c r="D8" s="14">
        <v>309630604</v>
      </c>
      <c r="E8" s="17">
        <v>0.61150000000000004</v>
      </c>
    </row>
    <row r="9" spans="1:8" x14ac:dyDescent="0.2">
      <c r="A9" s="16" t="s">
        <v>51</v>
      </c>
      <c r="B9" s="13" t="s">
        <v>52</v>
      </c>
      <c r="C9" s="13" t="s">
        <v>53</v>
      </c>
      <c r="D9" s="14">
        <v>553151474</v>
      </c>
      <c r="E9" s="17">
        <v>2.1663000000000001</v>
      </c>
    </row>
    <row r="10" spans="1:8" x14ac:dyDescent="0.2">
      <c r="A10" s="16" t="s">
        <v>54</v>
      </c>
      <c r="B10" s="13" t="s">
        <v>52</v>
      </c>
      <c r="C10" s="13" t="s">
        <v>55</v>
      </c>
      <c r="D10" s="14">
        <v>2029637010</v>
      </c>
      <c r="E10" s="17">
        <v>7.7028999999999996</v>
      </c>
    </row>
    <row r="11" spans="1:8" x14ac:dyDescent="0.2">
      <c r="A11" s="16" t="s">
        <v>56</v>
      </c>
      <c r="B11" s="13" t="s">
        <v>57</v>
      </c>
      <c r="C11" s="13" t="s">
        <v>58</v>
      </c>
      <c r="D11" s="14">
        <v>222485404</v>
      </c>
      <c r="E11" s="17">
        <v>0.49099999999999999</v>
      </c>
    </row>
    <row r="12" spans="1:8" x14ac:dyDescent="0.2">
      <c r="A12" s="16" t="s">
        <v>59</v>
      </c>
      <c r="B12" s="13" t="s">
        <v>60</v>
      </c>
      <c r="C12" s="13" t="s">
        <v>36</v>
      </c>
      <c r="D12" s="14">
        <v>869869347</v>
      </c>
      <c r="E12" s="17">
        <v>2.3285</v>
      </c>
    </row>
    <row r="13" spans="1:8" x14ac:dyDescent="0.2">
      <c r="A13" s="16" t="s">
        <v>61</v>
      </c>
      <c r="B13" s="13" t="s">
        <v>62</v>
      </c>
      <c r="C13" s="13" t="s">
        <v>63</v>
      </c>
      <c r="D13" s="14">
        <v>264588096</v>
      </c>
      <c r="E13" s="17">
        <v>0.46039999999999998</v>
      </c>
    </row>
    <row r="14" spans="1:8" x14ac:dyDescent="0.2">
      <c r="A14" s="16" t="s">
        <v>64</v>
      </c>
      <c r="B14" s="13" t="s">
        <v>65</v>
      </c>
      <c r="C14" s="13" t="s">
        <v>36</v>
      </c>
      <c r="D14" s="14">
        <v>812132209</v>
      </c>
      <c r="E14" s="17">
        <v>4.6897000000000002</v>
      </c>
    </row>
    <row r="15" spans="1:8" x14ac:dyDescent="0.2">
      <c r="A15" s="16" t="s">
        <v>68</v>
      </c>
      <c r="B15" s="13" t="s">
        <v>69</v>
      </c>
      <c r="C15" s="13" t="s">
        <v>36</v>
      </c>
      <c r="D15" s="14">
        <v>861282756</v>
      </c>
      <c r="E15" s="17">
        <v>1.7184999999999999</v>
      </c>
    </row>
    <row r="16" spans="1:8" x14ac:dyDescent="0.2">
      <c r="A16" s="16" t="s">
        <v>70</v>
      </c>
      <c r="B16" s="13" t="s">
        <v>71</v>
      </c>
      <c r="C16" s="13" t="s">
        <v>72</v>
      </c>
      <c r="D16" s="14">
        <v>758536548</v>
      </c>
      <c r="E16" s="17">
        <v>1.3963000000000001</v>
      </c>
    </row>
    <row r="17" spans="1:5" x14ac:dyDescent="0.2">
      <c r="A17" s="16" t="s">
        <v>76</v>
      </c>
      <c r="B17" s="13" t="s">
        <v>77</v>
      </c>
      <c r="C17" s="13" t="s">
        <v>42</v>
      </c>
      <c r="D17" s="14">
        <v>252709976</v>
      </c>
      <c r="E17" s="17">
        <v>0.79900000000000004</v>
      </c>
    </row>
    <row r="18" spans="1:5" x14ac:dyDescent="0.2">
      <c r="A18" s="16" t="s">
        <v>78</v>
      </c>
      <c r="B18" s="13" t="s">
        <v>79</v>
      </c>
      <c r="C18" s="13" t="s">
        <v>42</v>
      </c>
      <c r="D18" s="14">
        <v>127537447</v>
      </c>
      <c r="E18" s="17">
        <v>0.34350000000000003</v>
      </c>
    </row>
    <row r="19" spans="1:5" x14ac:dyDescent="0.2">
      <c r="A19" s="16" t="s">
        <v>80</v>
      </c>
      <c r="B19" s="13" t="s">
        <v>81</v>
      </c>
      <c r="C19" s="13" t="s">
        <v>36</v>
      </c>
      <c r="D19" s="14">
        <v>665068406</v>
      </c>
      <c r="E19" s="17">
        <v>3.0038999999999998</v>
      </c>
    </row>
    <row r="20" spans="1:5" x14ac:dyDescent="0.2">
      <c r="A20" s="16" t="s">
        <v>84</v>
      </c>
      <c r="B20" s="13" t="s">
        <v>85</v>
      </c>
      <c r="C20" s="13" t="s">
        <v>42</v>
      </c>
      <c r="D20" s="14">
        <v>104967998</v>
      </c>
      <c r="E20" s="17">
        <v>0.45450000000000002</v>
      </c>
    </row>
    <row r="21" spans="1:5" x14ac:dyDescent="0.2">
      <c r="A21" s="16" t="s">
        <v>88</v>
      </c>
      <c r="B21" s="13" t="s">
        <v>89</v>
      </c>
      <c r="C21" s="13" t="s">
        <v>42</v>
      </c>
      <c r="D21" s="14">
        <v>181249160</v>
      </c>
      <c r="E21" s="17">
        <v>0.2802</v>
      </c>
    </row>
    <row r="22" spans="1:5" x14ac:dyDescent="0.2">
      <c r="A22" s="16" t="s">
        <v>103</v>
      </c>
      <c r="B22" s="13" t="s">
        <v>104</v>
      </c>
      <c r="C22" s="13" t="s">
        <v>42</v>
      </c>
      <c r="D22" s="14">
        <v>730421645</v>
      </c>
      <c r="E22" s="17">
        <v>1.6103000000000001</v>
      </c>
    </row>
    <row r="23" spans="1:5" x14ac:dyDescent="0.2">
      <c r="A23" s="16" t="s">
        <v>107</v>
      </c>
      <c r="B23" s="13" t="s">
        <v>108</v>
      </c>
      <c r="C23" s="13" t="s">
        <v>42</v>
      </c>
      <c r="D23" s="14">
        <v>292235457</v>
      </c>
      <c r="E23" s="17">
        <v>0.79139999999999999</v>
      </c>
    </row>
    <row r="24" spans="1:5" x14ac:dyDescent="0.2">
      <c r="A24" s="16" t="s">
        <v>111</v>
      </c>
      <c r="B24" s="13" t="s">
        <v>112</v>
      </c>
      <c r="C24" s="13" t="s">
        <v>36</v>
      </c>
      <c r="D24" s="14">
        <v>222308001</v>
      </c>
      <c r="E24" s="17">
        <v>0.56430000000000002</v>
      </c>
    </row>
    <row r="25" spans="1:5" x14ac:dyDescent="0.2">
      <c r="A25" s="16" t="s">
        <v>113</v>
      </c>
      <c r="B25" s="13" t="s">
        <v>114</v>
      </c>
      <c r="C25" s="13" t="s">
        <v>42</v>
      </c>
      <c r="D25" s="14">
        <v>307657445</v>
      </c>
      <c r="E25" s="17">
        <v>0.12770000000000001</v>
      </c>
    </row>
    <row r="26" spans="1:5" x14ac:dyDescent="0.2">
      <c r="A26" s="16" t="s">
        <v>115</v>
      </c>
      <c r="B26" s="13" t="s">
        <v>116</v>
      </c>
      <c r="C26" s="13" t="s">
        <v>55</v>
      </c>
      <c r="D26" s="14">
        <v>869031000</v>
      </c>
      <c r="E26" s="17">
        <v>1.3286</v>
      </c>
    </row>
    <row r="27" spans="1:5" x14ac:dyDescent="0.2">
      <c r="A27" s="16" t="s">
        <v>122</v>
      </c>
      <c r="B27" s="13" t="s">
        <v>123</v>
      </c>
      <c r="C27" s="13" t="s">
        <v>36</v>
      </c>
      <c r="D27" s="14">
        <v>334151314</v>
      </c>
      <c r="E27" s="17">
        <v>0.62770000000000004</v>
      </c>
    </row>
    <row r="28" spans="1:5" x14ac:dyDescent="0.2">
      <c r="A28" s="16" t="s">
        <v>124</v>
      </c>
      <c r="B28" s="13" t="s">
        <v>125</v>
      </c>
      <c r="C28" s="13" t="s">
        <v>55</v>
      </c>
      <c r="D28" s="14">
        <v>2791771151</v>
      </c>
      <c r="E28" s="17">
        <v>3.1284999999999998</v>
      </c>
    </row>
    <row r="29" spans="1:5" x14ac:dyDescent="0.2">
      <c r="A29" s="16" t="s">
        <v>126</v>
      </c>
      <c r="B29" s="13" t="s">
        <v>127</v>
      </c>
      <c r="C29" s="13" t="s">
        <v>72</v>
      </c>
      <c r="D29" s="14">
        <v>2426199142</v>
      </c>
      <c r="E29" s="17">
        <v>10.205299999999999</v>
      </c>
    </row>
    <row r="30" spans="1:5" x14ac:dyDescent="0.2">
      <c r="A30" s="16" t="s">
        <v>128</v>
      </c>
      <c r="B30" s="13" t="s">
        <v>129</v>
      </c>
      <c r="C30" s="13" t="s">
        <v>42</v>
      </c>
      <c r="D30" s="14">
        <v>1600689365</v>
      </c>
      <c r="E30" s="17">
        <v>1.3953</v>
      </c>
    </row>
    <row r="31" spans="1:5" x14ac:dyDescent="0.2">
      <c r="A31" s="16" t="s">
        <v>130</v>
      </c>
      <c r="B31" s="13" t="s">
        <v>131</v>
      </c>
      <c r="C31" s="13" t="s">
        <v>132</v>
      </c>
      <c r="D31" s="14">
        <v>453437215</v>
      </c>
      <c r="E31" s="17">
        <v>0.60660000000000003</v>
      </c>
    </row>
    <row r="32" spans="1:5" x14ac:dyDescent="0.2">
      <c r="A32" s="16" t="s">
        <v>133</v>
      </c>
      <c r="B32" s="13" t="s">
        <v>134</v>
      </c>
      <c r="C32" s="13" t="s">
        <v>36</v>
      </c>
      <c r="D32" s="14">
        <v>205580210</v>
      </c>
      <c r="E32" s="17">
        <v>1.1227</v>
      </c>
    </row>
    <row r="33" spans="1:5" x14ac:dyDescent="0.2">
      <c r="A33" s="16" t="s">
        <v>137</v>
      </c>
      <c r="B33" s="13" t="s">
        <v>138</v>
      </c>
      <c r="C33" s="13" t="s">
        <v>42</v>
      </c>
      <c r="D33" s="14">
        <v>149137239</v>
      </c>
      <c r="E33" s="17">
        <v>0.56469999999999998</v>
      </c>
    </row>
    <row r="34" spans="1:5" x14ac:dyDescent="0.2">
      <c r="A34" s="16" t="s">
        <v>139</v>
      </c>
      <c r="B34" s="13" t="s">
        <v>140</v>
      </c>
      <c r="C34" s="13" t="s">
        <v>141</v>
      </c>
      <c r="D34" s="14">
        <v>427708268</v>
      </c>
      <c r="E34" s="17">
        <v>0.66080000000000005</v>
      </c>
    </row>
    <row r="35" spans="1:5" x14ac:dyDescent="0.2">
      <c r="A35" s="16" t="s">
        <v>142</v>
      </c>
      <c r="B35" s="13" t="s">
        <v>143</v>
      </c>
      <c r="C35" s="13" t="s">
        <v>42</v>
      </c>
      <c r="D35" s="14">
        <v>123731547</v>
      </c>
      <c r="E35" s="17">
        <v>0.92810000000000004</v>
      </c>
    </row>
    <row r="36" spans="1:5" x14ac:dyDescent="0.2">
      <c r="A36" s="16" t="s">
        <v>148</v>
      </c>
      <c r="B36" s="13" t="s">
        <v>149</v>
      </c>
      <c r="C36" s="13" t="s">
        <v>36</v>
      </c>
      <c r="D36" s="14">
        <v>303041114</v>
      </c>
      <c r="E36" s="17">
        <v>0.24460000000000001</v>
      </c>
    </row>
    <row r="37" spans="1:5" x14ac:dyDescent="0.2">
      <c r="A37" s="16" t="s">
        <v>150</v>
      </c>
      <c r="B37" s="13" t="s">
        <v>151</v>
      </c>
      <c r="C37" s="13" t="s">
        <v>36</v>
      </c>
      <c r="D37" s="14">
        <v>168289648</v>
      </c>
      <c r="E37" s="17">
        <v>0.7349</v>
      </c>
    </row>
    <row r="38" spans="1:5" x14ac:dyDescent="0.2">
      <c r="A38" s="16" t="s">
        <v>152</v>
      </c>
      <c r="B38" s="13" t="s">
        <v>153</v>
      </c>
      <c r="C38" s="13" t="s">
        <v>55</v>
      </c>
      <c r="D38" s="14">
        <v>684137806</v>
      </c>
      <c r="E38" s="17">
        <v>0.16739999999999999</v>
      </c>
    </row>
    <row r="39" spans="1:5" x14ac:dyDescent="0.2">
      <c r="A39" s="16" t="s">
        <v>154</v>
      </c>
      <c r="B39" s="13" t="s">
        <v>155</v>
      </c>
      <c r="C39" s="13" t="s">
        <v>55</v>
      </c>
      <c r="D39" s="14">
        <v>159510159</v>
      </c>
      <c r="E39" s="17">
        <v>1.9242999999999999</v>
      </c>
    </row>
    <row r="40" spans="1:5" x14ac:dyDescent="0.2">
      <c r="A40" s="16" t="s">
        <v>156</v>
      </c>
      <c r="B40" s="13" t="s">
        <v>157</v>
      </c>
      <c r="C40" s="13" t="s">
        <v>36</v>
      </c>
      <c r="D40" s="14">
        <v>1300363699</v>
      </c>
      <c r="E40" s="17">
        <v>0.20369999999999999</v>
      </c>
    </row>
    <row r="41" spans="1:5" x14ac:dyDescent="0.2">
      <c r="A41" s="16" t="s">
        <v>158</v>
      </c>
      <c r="B41" s="13" t="s">
        <v>159</v>
      </c>
      <c r="C41" s="13" t="s">
        <v>160</v>
      </c>
      <c r="D41" s="14">
        <v>2708517105</v>
      </c>
      <c r="E41" s="17">
        <v>4.8407999999999998</v>
      </c>
    </row>
    <row r="42" spans="1:5" x14ac:dyDescent="0.2">
      <c r="A42" s="16" t="s">
        <v>161</v>
      </c>
      <c r="B42" s="13" t="s">
        <v>159</v>
      </c>
      <c r="C42" s="13" t="s">
        <v>162</v>
      </c>
      <c r="D42" s="14">
        <v>4035202846</v>
      </c>
      <c r="E42" s="17">
        <v>7.6456999999999997</v>
      </c>
    </row>
    <row r="43" spans="1:5" x14ac:dyDescent="0.2">
      <c r="A43" s="16" t="s">
        <v>167</v>
      </c>
      <c r="B43" s="13" t="s">
        <v>168</v>
      </c>
      <c r="C43" s="13" t="s">
        <v>36</v>
      </c>
      <c r="D43" s="14">
        <v>339985611</v>
      </c>
      <c r="E43" s="17">
        <v>0.82099999999999995</v>
      </c>
    </row>
    <row r="44" spans="1:5" x14ac:dyDescent="0.2">
      <c r="A44" s="16" t="s">
        <v>169</v>
      </c>
      <c r="B44" s="13" t="s">
        <v>170</v>
      </c>
      <c r="C44" s="13" t="s">
        <v>171</v>
      </c>
      <c r="D44" s="14">
        <v>924867316</v>
      </c>
      <c r="E44" s="17">
        <v>1.5757000000000001</v>
      </c>
    </row>
    <row r="45" spans="1:5" x14ac:dyDescent="0.2">
      <c r="A45" s="16" t="s">
        <v>172</v>
      </c>
      <c r="B45" s="13" t="s">
        <v>173</v>
      </c>
      <c r="C45" s="13" t="s">
        <v>160</v>
      </c>
      <c r="D45" s="14">
        <v>702056615</v>
      </c>
      <c r="E45" s="17">
        <v>0.68710000000000004</v>
      </c>
    </row>
    <row r="46" spans="1:5" x14ac:dyDescent="0.2">
      <c r="A46" s="16" t="s">
        <v>176</v>
      </c>
      <c r="B46" s="13" t="s">
        <v>177</v>
      </c>
      <c r="C46" s="13" t="s">
        <v>178</v>
      </c>
      <c r="D46" s="14">
        <v>461276773</v>
      </c>
      <c r="E46" s="17">
        <v>0.37730000000000002</v>
      </c>
    </row>
    <row r="47" spans="1:5" x14ac:dyDescent="0.2">
      <c r="A47" s="16" t="s">
        <v>179</v>
      </c>
      <c r="B47" s="13" t="s">
        <v>180</v>
      </c>
      <c r="C47" s="13" t="s">
        <v>181</v>
      </c>
      <c r="D47" s="14">
        <v>261308985</v>
      </c>
      <c r="E47" s="17">
        <v>1.3995</v>
      </c>
    </row>
    <row r="48" spans="1:5" x14ac:dyDescent="0.2">
      <c r="A48" s="16" t="s">
        <v>182</v>
      </c>
      <c r="B48" s="13" t="s">
        <v>183</v>
      </c>
      <c r="C48" s="13" t="s">
        <v>36</v>
      </c>
      <c r="D48" s="14">
        <v>804866739</v>
      </c>
      <c r="E48" s="17">
        <v>1.1135999999999999</v>
      </c>
    </row>
    <row r="49" spans="1:5" x14ac:dyDescent="0.2">
      <c r="A49" s="16" t="s">
        <v>186</v>
      </c>
      <c r="B49" s="13" t="s">
        <v>187</v>
      </c>
      <c r="C49" s="13" t="s">
        <v>36</v>
      </c>
      <c r="D49" s="14">
        <v>543604419</v>
      </c>
      <c r="E49" s="17">
        <v>3.4796999999999998</v>
      </c>
    </row>
    <row r="50" spans="1:5" x14ac:dyDescent="0.2">
      <c r="A50" s="16" t="s">
        <v>188</v>
      </c>
      <c r="B50" s="13" t="s">
        <v>189</v>
      </c>
      <c r="C50" s="13" t="s">
        <v>63</v>
      </c>
      <c r="D50" s="14">
        <v>481069318</v>
      </c>
      <c r="E50" s="17">
        <v>0.47960000000000003</v>
      </c>
    </row>
    <row r="51" spans="1:5" x14ac:dyDescent="0.2">
      <c r="A51" s="16" t="s">
        <v>190</v>
      </c>
      <c r="B51" s="13" t="s">
        <v>191</v>
      </c>
      <c r="C51" s="13" t="s">
        <v>53</v>
      </c>
      <c r="D51" s="14">
        <v>1262807257</v>
      </c>
      <c r="E51" s="17">
        <v>4.2453000000000003</v>
      </c>
    </row>
    <row r="52" spans="1:5" ht="15" thickBot="1" x14ac:dyDescent="0.25">
      <c r="A52" s="83" t="s">
        <v>192</v>
      </c>
      <c r="B52" s="84" t="s">
        <v>191</v>
      </c>
      <c r="C52" s="84" t="s">
        <v>63</v>
      </c>
      <c r="D52" s="14">
        <v>1878758554</v>
      </c>
      <c r="E52" s="17">
        <v>5.6759000000000004</v>
      </c>
    </row>
    <row r="53" spans="1:5" x14ac:dyDescent="0.2">
      <c r="A53" s="21" t="s">
        <v>2</v>
      </c>
      <c r="B53" s="22"/>
      <c r="C53" s="22"/>
      <c r="D53" s="12">
        <f>SUM(D3:D52)</f>
        <v>43772563766</v>
      </c>
      <c r="E53" s="9">
        <v>100</v>
      </c>
    </row>
    <row r="54" spans="1:5" ht="15" thickBot="1" x14ac:dyDescent="0.25">
      <c r="A54" s="23" t="s">
        <v>3</v>
      </c>
      <c r="B54" s="23"/>
      <c r="C54" s="23"/>
      <c r="D54" s="18">
        <v>99828119.600730807</v>
      </c>
      <c r="E54" s="10"/>
    </row>
    <row r="55" spans="1:5" x14ac:dyDescent="0.2">
      <c r="A55" s="24"/>
    </row>
    <row r="56" spans="1:5" ht="13.5" customHeight="1" x14ac:dyDescent="0.2">
      <c r="A56" s="19" t="s">
        <v>10</v>
      </c>
    </row>
    <row r="57" spans="1:5" x14ac:dyDescent="0.2">
      <c r="D57" s="37"/>
    </row>
    <row r="58" spans="1:5" x14ac:dyDescent="0.2">
      <c r="D58" s="8"/>
    </row>
    <row r="76" spans="4:4" x14ac:dyDescent="0.2">
      <c r="D76" s="52"/>
    </row>
  </sheetData>
  <phoneticPr fontId="8" type="noConversion"/>
  <printOptions gridLines="1" gridLinesSet="0"/>
  <pageMargins left="0.78740157499999996" right="0.78740157499999996" top="0.984251969" bottom="0.984251969" header="0.49212598499999999" footer="0.49212598499999999"/>
  <pageSetup paperSize="9" scale="87" orientation="portrait" horizontalDpi="300" verticalDpi="300" r:id="rId1"/>
  <headerFooter alignWithMargins="0">
    <oddHeader>&amp;A</oddHeader>
    <oddFooter>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/>
  <dimension ref="A1:G76"/>
  <sheetViews>
    <sheetView topLeftCell="A28" workbookViewId="0">
      <selection activeCell="D54" sqref="D54"/>
    </sheetView>
  </sheetViews>
  <sheetFormatPr defaultColWidth="11.42578125" defaultRowHeight="12.75" x14ac:dyDescent="0.2"/>
  <cols>
    <col min="1" max="1" width="11.42578125" customWidth="1"/>
    <col min="2" max="2" width="16.140625" customWidth="1"/>
    <col min="3" max="3" width="11.7109375" bestFit="1" customWidth="1"/>
    <col min="4" max="4" width="19.7109375" customWidth="1"/>
    <col min="5" max="5" width="11.42578125" style="7" customWidth="1"/>
    <col min="6" max="6" width="11.42578125" customWidth="1"/>
    <col min="7" max="7" width="16.28515625" customWidth="1"/>
  </cols>
  <sheetData>
    <row r="1" spans="1:5" ht="13.5" thickBot="1" x14ac:dyDescent="0.25">
      <c r="A1" s="63" t="s">
        <v>32</v>
      </c>
      <c r="B1" s="64"/>
      <c r="C1" s="70"/>
      <c r="D1" s="71"/>
      <c r="E1" s="72"/>
    </row>
    <row r="2" spans="1:5" ht="13.5" thickBot="1" x14ac:dyDescent="0.25">
      <c r="A2" s="1" t="s">
        <v>9</v>
      </c>
      <c r="B2" s="2" t="s">
        <v>6</v>
      </c>
      <c r="C2" s="3" t="s">
        <v>0</v>
      </c>
      <c r="D2" s="20" t="s">
        <v>7</v>
      </c>
      <c r="E2" s="5" t="s">
        <v>1</v>
      </c>
    </row>
    <row r="3" spans="1:5" x14ac:dyDescent="0.2">
      <c r="A3" s="15" t="s">
        <v>34</v>
      </c>
      <c r="B3" s="11" t="s">
        <v>35</v>
      </c>
      <c r="C3" s="11" t="s">
        <v>36</v>
      </c>
      <c r="D3" s="12">
        <v>432670615</v>
      </c>
      <c r="E3" s="9">
        <v>1.0868</v>
      </c>
    </row>
    <row r="4" spans="1:5" x14ac:dyDescent="0.2">
      <c r="A4" s="16" t="s">
        <v>40</v>
      </c>
      <c r="B4" s="13" t="s">
        <v>41</v>
      </c>
      <c r="C4" s="13" t="s">
        <v>42</v>
      </c>
      <c r="D4" s="14">
        <v>433509828</v>
      </c>
      <c r="E4" s="17">
        <v>1.7019</v>
      </c>
    </row>
    <row r="5" spans="1:5" x14ac:dyDescent="0.2">
      <c r="A5" s="16" t="s">
        <v>47</v>
      </c>
      <c r="B5" s="13" t="s">
        <v>48</v>
      </c>
      <c r="C5" s="13" t="s">
        <v>42</v>
      </c>
      <c r="D5" s="14">
        <v>431247384</v>
      </c>
      <c r="E5" s="17">
        <v>2.3157000000000001</v>
      </c>
    </row>
    <row r="6" spans="1:5" x14ac:dyDescent="0.2">
      <c r="A6" s="16" t="s">
        <v>49</v>
      </c>
      <c r="B6" s="13" t="s">
        <v>50</v>
      </c>
      <c r="C6" s="13" t="s">
        <v>42</v>
      </c>
      <c r="D6" s="14">
        <v>309630604</v>
      </c>
      <c r="E6" s="17">
        <v>1.5215000000000001</v>
      </c>
    </row>
    <row r="7" spans="1:5" x14ac:dyDescent="0.2">
      <c r="A7" s="16" t="s">
        <v>56</v>
      </c>
      <c r="B7" s="13" t="s">
        <v>57</v>
      </c>
      <c r="C7" s="13" t="s">
        <v>58</v>
      </c>
      <c r="D7" s="14">
        <v>222485404</v>
      </c>
      <c r="E7" s="17">
        <v>1.2215</v>
      </c>
    </row>
    <row r="8" spans="1:5" x14ac:dyDescent="0.2">
      <c r="A8" s="16" t="s">
        <v>61</v>
      </c>
      <c r="B8" s="13" t="s">
        <v>62</v>
      </c>
      <c r="C8" s="13" t="s">
        <v>63</v>
      </c>
      <c r="D8" s="14">
        <v>264588096</v>
      </c>
      <c r="E8" s="17">
        <v>1.1456</v>
      </c>
    </row>
    <row r="9" spans="1:5" x14ac:dyDescent="0.2">
      <c r="A9" s="16" t="s">
        <v>64</v>
      </c>
      <c r="B9" s="13" t="s">
        <v>65</v>
      </c>
      <c r="C9" s="13" t="s">
        <v>36</v>
      </c>
      <c r="D9" s="14">
        <v>812132209</v>
      </c>
      <c r="E9" s="17">
        <v>11.6675</v>
      </c>
    </row>
    <row r="10" spans="1:5" x14ac:dyDescent="0.2">
      <c r="A10" s="16" t="s">
        <v>68</v>
      </c>
      <c r="B10" s="13" t="s">
        <v>69</v>
      </c>
      <c r="C10" s="13" t="s">
        <v>36</v>
      </c>
      <c r="D10" s="14">
        <v>861282756</v>
      </c>
      <c r="E10" s="17">
        <v>4.2755999999999998</v>
      </c>
    </row>
    <row r="11" spans="1:5" x14ac:dyDescent="0.2">
      <c r="A11" s="16" t="s">
        <v>70</v>
      </c>
      <c r="B11" s="13" t="s">
        <v>71</v>
      </c>
      <c r="C11" s="13" t="s">
        <v>72</v>
      </c>
      <c r="D11" s="14">
        <v>758536548</v>
      </c>
      <c r="E11" s="17">
        <v>3.4738000000000002</v>
      </c>
    </row>
    <row r="12" spans="1:5" x14ac:dyDescent="0.2">
      <c r="A12" s="16" t="s">
        <v>76</v>
      </c>
      <c r="B12" s="13" t="s">
        <v>77</v>
      </c>
      <c r="C12" s="13" t="s">
        <v>42</v>
      </c>
      <c r="D12" s="14">
        <v>252709976</v>
      </c>
      <c r="E12" s="17">
        <v>1.9878</v>
      </c>
    </row>
    <row r="13" spans="1:5" x14ac:dyDescent="0.2">
      <c r="A13" s="16" t="s">
        <v>78</v>
      </c>
      <c r="B13" s="13" t="s">
        <v>79</v>
      </c>
      <c r="C13" s="13" t="s">
        <v>42</v>
      </c>
      <c r="D13" s="14">
        <v>127537447</v>
      </c>
      <c r="E13" s="17">
        <v>0.8548</v>
      </c>
    </row>
    <row r="14" spans="1:5" x14ac:dyDescent="0.2">
      <c r="A14" s="16" t="s">
        <v>84</v>
      </c>
      <c r="B14" s="13" t="s">
        <v>85</v>
      </c>
      <c r="C14" s="13" t="s">
        <v>42</v>
      </c>
      <c r="D14" s="14">
        <v>104967998</v>
      </c>
      <c r="E14" s="17">
        <v>1.1308</v>
      </c>
    </row>
    <row r="15" spans="1:5" x14ac:dyDescent="0.2">
      <c r="A15" s="16" t="s">
        <v>86</v>
      </c>
      <c r="B15" s="13" t="s">
        <v>87</v>
      </c>
      <c r="C15" s="13" t="s">
        <v>42</v>
      </c>
      <c r="D15" s="14">
        <v>293368788</v>
      </c>
      <c r="E15" s="17">
        <v>1.5782</v>
      </c>
    </row>
    <row r="16" spans="1:5" x14ac:dyDescent="0.2">
      <c r="A16" s="16" t="s">
        <v>88</v>
      </c>
      <c r="B16" s="13" t="s">
        <v>89</v>
      </c>
      <c r="C16" s="13" t="s">
        <v>42</v>
      </c>
      <c r="D16" s="14">
        <v>181249160</v>
      </c>
      <c r="E16" s="17">
        <v>0.69710000000000005</v>
      </c>
    </row>
    <row r="17" spans="1:5" x14ac:dyDescent="0.2">
      <c r="A17" s="16" t="s">
        <v>90</v>
      </c>
      <c r="B17" s="13" t="s">
        <v>91</v>
      </c>
      <c r="C17" s="13" t="s">
        <v>92</v>
      </c>
      <c r="D17" s="14">
        <v>237812041</v>
      </c>
      <c r="E17" s="17">
        <v>0.65280000000000005</v>
      </c>
    </row>
    <row r="18" spans="1:5" x14ac:dyDescent="0.2">
      <c r="A18" s="16" t="s">
        <v>93</v>
      </c>
      <c r="B18" s="13" t="s">
        <v>94</v>
      </c>
      <c r="C18" s="13" t="s">
        <v>42</v>
      </c>
      <c r="D18" s="14">
        <v>199177918</v>
      </c>
      <c r="E18" s="17">
        <v>0.75529999999999997</v>
      </c>
    </row>
    <row r="19" spans="1:5" x14ac:dyDescent="0.2">
      <c r="A19" s="16" t="s">
        <v>98</v>
      </c>
      <c r="B19" s="13" t="s">
        <v>96</v>
      </c>
      <c r="C19" s="13" t="s">
        <v>99</v>
      </c>
      <c r="D19" s="14">
        <v>219730858</v>
      </c>
      <c r="E19" s="17">
        <v>0.68269999999999997</v>
      </c>
    </row>
    <row r="20" spans="1:5" x14ac:dyDescent="0.2">
      <c r="A20" s="16" t="s">
        <v>103</v>
      </c>
      <c r="B20" s="13" t="s">
        <v>104</v>
      </c>
      <c r="C20" s="13" t="s">
        <v>42</v>
      </c>
      <c r="D20" s="14">
        <v>730421645</v>
      </c>
      <c r="E20" s="17">
        <v>4.0061999999999998</v>
      </c>
    </row>
    <row r="21" spans="1:5" x14ac:dyDescent="0.2">
      <c r="A21" s="16" t="s">
        <v>105</v>
      </c>
      <c r="B21" s="13" t="s">
        <v>106</v>
      </c>
      <c r="C21" s="13" t="s">
        <v>42</v>
      </c>
      <c r="D21" s="14">
        <v>232602924</v>
      </c>
      <c r="E21" s="17">
        <v>0.64119999999999999</v>
      </c>
    </row>
    <row r="22" spans="1:5" x14ac:dyDescent="0.2">
      <c r="A22" s="16" t="s">
        <v>107</v>
      </c>
      <c r="B22" s="13" t="s">
        <v>108</v>
      </c>
      <c r="C22" s="13" t="s">
        <v>42</v>
      </c>
      <c r="D22" s="14">
        <v>292235457</v>
      </c>
      <c r="E22" s="17">
        <v>1.9689000000000001</v>
      </c>
    </row>
    <row r="23" spans="1:5" x14ac:dyDescent="0.2">
      <c r="A23" s="16" t="s">
        <v>109</v>
      </c>
      <c r="B23" s="13" t="s">
        <v>110</v>
      </c>
      <c r="C23" s="13" t="s">
        <v>36</v>
      </c>
      <c r="D23" s="14">
        <v>213960535</v>
      </c>
      <c r="E23" s="17">
        <v>0.437</v>
      </c>
    </row>
    <row r="24" spans="1:5" x14ac:dyDescent="0.2">
      <c r="A24" s="16" t="s">
        <v>111</v>
      </c>
      <c r="B24" s="13" t="s">
        <v>112</v>
      </c>
      <c r="C24" s="13" t="s">
        <v>36</v>
      </c>
      <c r="D24" s="14">
        <v>222308001</v>
      </c>
      <c r="E24" s="17">
        <v>1.4039999999999999</v>
      </c>
    </row>
    <row r="25" spans="1:5" x14ac:dyDescent="0.2">
      <c r="A25" s="16" t="s">
        <v>113</v>
      </c>
      <c r="B25" s="13" t="s">
        <v>114</v>
      </c>
      <c r="C25" s="13" t="s">
        <v>42</v>
      </c>
      <c r="D25" s="14">
        <v>307657445</v>
      </c>
      <c r="E25" s="17">
        <v>0.31769999999999998</v>
      </c>
    </row>
    <row r="26" spans="1:5" x14ac:dyDescent="0.2">
      <c r="A26" s="16" t="s">
        <v>115</v>
      </c>
      <c r="B26" s="13" t="s">
        <v>116</v>
      </c>
      <c r="C26" s="13" t="s">
        <v>55</v>
      </c>
      <c r="D26" s="14">
        <v>869031000</v>
      </c>
      <c r="E26" s="17">
        <v>3.3054000000000001</v>
      </c>
    </row>
    <row r="27" spans="1:5" x14ac:dyDescent="0.2">
      <c r="A27" s="16" t="s">
        <v>117</v>
      </c>
      <c r="B27" s="13" t="s">
        <v>118</v>
      </c>
      <c r="C27" s="13" t="s">
        <v>55</v>
      </c>
      <c r="D27" s="14">
        <v>268526346</v>
      </c>
      <c r="E27" s="17">
        <v>1.2343999999999999</v>
      </c>
    </row>
    <row r="28" spans="1:5" x14ac:dyDescent="0.2">
      <c r="A28" s="16" t="s">
        <v>119</v>
      </c>
      <c r="B28" s="13" t="s">
        <v>120</v>
      </c>
      <c r="C28" s="13" t="s">
        <v>121</v>
      </c>
      <c r="D28" s="14">
        <v>100328077</v>
      </c>
      <c r="E28" s="17">
        <v>0.4078</v>
      </c>
    </row>
    <row r="29" spans="1:5" x14ac:dyDescent="0.2">
      <c r="A29" s="16" t="s">
        <v>122</v>
      </c>
      <c r="B29" s="13" t="s">
        <v>123</v>
      </c>
      <c r="C29" s="13" t="s">
        <v>36</v>
      </c>
      <c r="D29" s="14">
        <v>334151314</v>
      </c>
      <c r="E29" s="17">
        <v>1.5618000000000001</v>
      </c>
    </row>
    <row r="30" spans="1:5" x14ac:dyDescent="0.2">
      <c r="A30" s="16" t="s">
        <v>128</v>
      </c>
      <c r="B30" s="13" t="s">
        <v>129</v>
      </c>
      <c r="C30" s="13" t="s">
        <v>42</v>
      </c>
      <c r="D30" s="14">
        <v>1600689365</v>
      </c>
      <c r="E30" s="17">
        <v>3.4714</v>
      </c>
    </row>
    <row r="31" spans="1:5" x14ac:dyDescent="0.2">
      <c r="A31" s="16" t="s">
        <v>130</v>
      </c>
      <c r="B31" s="13" t="s">
        <v>131</v>
      </c>
      <c r="C31" s="13" t="s">
        <v>132</v>
      </c>
      <c r="D31" s="14">
        <v>453437215</v>
      </c>
      <c r="E31" s="17">
        <v>1.5092000000000001</v>
      </c>
    </row>
    <row r="32" spans="1:5" x14ac:dyDescent="0.2">
      <c r="A32" s="16" t="s">
        <v>133</v>
      </c>
      <c r="B32" s="13" t="s">
        <v>134</v>
      </c>
      <c r="C32" s="13" t="s">
        <v>36</v>
      </c>
      <c r="D32" s="14">
        <v>205580210</v>
      </c>
      <c r="E32" s="17">
        <v>2.7932000000000001</v>
      </c>
    </row>
    <row r="33" spans="1:5" x14ac:dyDescent="0.2">
      <c r="A33" s="16" t="s">
        <v>137</v>
      </c>
      <c r="B33" s="13" t="s">
        <v>138</v>
      </c>
      <c r="C33" s="13" t="s">
        <v>42</v>
      </c>
      <c r="D33" s="14">
        <v>149137239</v>
      </c>
      <c r="E33" s="17">
        <v>1.4049</v>
      </c>
    </row>
    <row r="34" spans="1:5" x14ac:dyDescent="0.2">
      <c r="A34" s="16" t="s">
        <v>139</v>
      </c>
      <c r="B34" s="13" t="s">
        <v>140</v>
      </c>
      <c r="C34" s="13" t="s">
        <v>141</v>
      </c>
      <c r="D34" s="14">
        <v>427708268</v>
      </c>
      <c r="E34" s="17">
        <v>1.6440999999999999</v>
      </c>
    </row>
    <row r="35" spans="1:5" x14ac:dyDescent="0.2">
      <c r="A35" s="16" t="s">
        <v>142</v>
      </c>
      <c r="B35" s="13" t="s">
        <v>143</v>
      </c>
      <c r="C35" s="13" t="s">
        <v>42</v>
      </c>
      <c r="D35" s="14">
        <v>123731547</v>
      </c>
      <c r="E35" s="17">
        <v>2.3090999999999999</v>
      </c>
    </row>
    <row r="36" spans="1:5" x14ac:dyDescent="0.2">
      <c r="A36" s="16" t="s">
        <v>144</v>
      </c>
      <c r="B36" s="13" t="s">
        <v>145</v>
      </c>
      <c r="C36" s="13" t="s">
        <v>36</v>
      </c>
      <c r="D36" s="14">
        <v>346989368</v>
      </c>
      <c r="E36" s="17">
        <v>0.41060000000000002</v>
      </c>
    </row>
    <row r="37" spans="1:5" x14ac:dyDescent="0.2">
      <c r="A37" s="16" t="s">
        <v>148</v>
      </c>
      <c r="B37" s="13" t="s">
        <v>149</v>
      </c>
      <c r="C37" s="13" t="s">
        <v>36</v>
      </c>
      <c r="D37" s="14">
        <v>303041114</v>
      </c>
      <c r="E37" s="17">
        <v>0.60860000000000003</v>
      </c>
    </row>
    <row r="38" spans="1:5" x14ac:dyDescent="0.2">
      <c r="A38" s="16" t="s">
        <v>150</v>
      </c>
      <c r="B38" s="13" t="s">
        <v>151</v>
      </c>
      <c r="C38" s="13" t="s">
        <v>36</v>
      </c>
      <c r="D38" s="14">
        <v>168289648</v>
      </c>
      <c r="E38" s="17">
        <v>1.8283</v>
      </c>
    </row>
    <row r="39" spans="1:5" x14ac:dyDescent="0.2">
      <c r="A39" s="16" t="s">
        <v>152</v>
      </c>
      <c r="B39" s="13" t="s">
        <v>153</v>
      </c>
      <c r="C39" s="13" t="s">
        <v>55</v>
      </c>
      <c r="D39" s="14">
        <v>684137806</v>
      </c>
      <c r="E39" s="17">
        <v>0.41649999999999998</v>
      </c>
    </row>
    <row r="40" spans="1:5" x14ac:dyDescent="0.2">
      <c r="A40" s="16" t="s">
        <v>154</v>
      </c>
      <c r="B40" s="13" t="s">
        <v>155</v>
      </c>
      <c r="C40" s="13" t="s">
        <v>55</v>
      </c>
      <c r="D40" s="14">
        <v>159510159</v>
      </c>
      <c r="E40" s="17">
        <v>4.7873999999999999</v>
      </c>
    </row>
    <row r="41" spans="1:5" x14ac:dyDescent="0.2">
      <c r="A41" s="16" t="s">
        <v>156</v>
      </c>
      <c r="B41" s="13" t="s">
        <v>157</v>
      </c>
      <c r="C41" s="13" t="s">
        <v>36</v>
      </c>
      <c r="D41" s="14">
        <v>1300363699</v>
      </c>
      <c r="E41" s="17">
        <v>0.50680000000000003</v>
      </c>
    </row>
    <row r="42" spans="1:5" x14ac:dyDescent="0.2">
      <c r="A42" s="16" t="s">
        <v>163</v>
      </c>
      <c r="B42" s="13" t="s">
        <v>164</v>
      </c>
      <c r="C42" s="13" t="s">
        <v>36</v>
      </c>
      <c r="D42" s="14">
        <v>195139344</v>
      </c>
      <c r="E42" s="17">
        <v>1.2029000000000001</v>
      </c>
    </row>
    <row r="43" spans="1:5" x14ac:dyDescent="0.2">
      <c r="A43" s="16" t="s">
        <v>165</v>
      </c>
      <c r="B43" s="13" t="s">
        <v>166</v>
      </c>
      <c r="C43" s="13" t="s">
        <v>36</v>
      </c>
      <c r="D43" s="14">
        <v>363045000</v>
      </c>
      <c r="E43" s="17">
        <v>0.16520000000000001</v>
      </c>
    </row>
    <row r="44" spans="1:5" x14ac:dyDescent="0.2">
      <c r="A44" s="16" t="s">
        <v>167</v>
      </c>
      <c r="B44" s="13" t="s">
        <v>168</v>
      </c>
      <c r="C44" s="13" t="s">
        <v>36</v>
      </c>
      <c r="D44" s="14">
        <v>339985611</v>
      </c>
      <c r="E44" s="17">
        <v>2.0427</v>
      </c>
    </row>
    <row r="45" spans="1:5" x14ac:dyDescent="0.2">
      <c r="A45" s="16" t="s">
        <v>172</v>
      </c>
      <c r="B45" s="13" t="s">
        <v>173</v>
      </c>
      <c r="C45" s="13" t="s">
        <v>160</v>
      </c>
      <c r="D45" s="14">
        <v>702056615</v>
      </c>
      <c r="E45" s="17">
        <v>1.7096</v>
      </c>
    </row>
    <row r="46" spans="1:5" x14ac:dyDescent="0.2">
      <c r="A46" s="16" t="s">
        <v>174</v>
      </c>
      <c r="B46" s="13" t="s">
        <v>175</v>
      </c>
      <c r="C46" s="13" t="s">
        <v>160</v>
      </c>
      <c r="D46" s="14">
        <v>378068610</v>
      </c>
      <c r="E46" s="17">
        <v>2.1886999999999999</v>
      </c>
    </row>
    <row r="47" spans="1:5" x14ac:dyDescent="0.2">
      <c r="A47" s="16" t="s">
        <v>176</v>
      </c>
      <c r="B47" s="13" t="s">
        <v>177</v>
      </c>
      <c r="C47" s="13" t="s">
        <v>178</v>
      </c>
      <c r="D47" s="14">
        <v>461276773</v>
      </c>
      <c r="E47" s="17">
        <v>0.93869999999999998</v>
      </c>
    </row>
    <row r="48" spans="1:5" x14ac:dyDescent="0.2">
      <c r="A48" s="16" t="s">
        <v>179</v>
      </c>
      <c r="B48" s="13" t="s">
        <v>180</v>
      </c>
      <c r="C48" s="13" t="s">
        <v>181</v>
      </c>
      <c r="D48" s="14">
        <v>261308985</v>
      </c>
      <c r="E48" s="17">
        <v>3.4820000000000002</v>
      </c>
    </row>
    <row r="49" spans="1:7" x14ac:dyDescent="0.2">
      <c r="A49" s="16" t="s">
        <v>182</v>
      </c>
      <c r="B49" s="13" t="s">
        <v>183</v>
      </c>
      <c r="C49" s="13" t="s">
        <v>36</v>
      </c>
      <c r="D49" s="14">
        <v>804866739</v>
      </c>
      <c r="E49" s="17">
        <v>2.7705000000000002</v>
      </c>
    </row>
    <row r="50" spans="1:7" x14ac:dyDescent="0.2">
      <c r="A50" s="16" t="s">
        <v>184</v>
      </c>
      <c r="B50" s="13" t="s">
        <v>185</v>
      </c>
      <c r="C50" s="13" t="s">
        <v>36</v>
      </c>
      <c r="D50" s="14">
        <v>203853427</v>
      </c>
      <c r="E50" s="17">
        <v>1.923</v>
      </c>
    </row>
    <row r="51" spans="1:7" x14ac:dyDescent="0.2">
      <c r="A51" s="16" t="s">
        <v>186</v>
      </c>
      <c r="B51" s="13" t="s">
        <v>187</v>
      </c>
      <c r="C51" s="13" t="s">
        <v>36</v>
      </c>
      <c r="D51" s="14">
        <v>543604419</v>
      </c>
      <c r="E51" s="17">
        <v>8.6570999999999998</v>
      </c>
    </row>
    <row r="52" spans="1:7" ht="13.5" thickBot="1" x14ac:dyDescent="0.25">
      <c r="A52" s="16" t="s">
        <v>188</v>
      </c>
      <c r="B52" s="13" t="s">
        <v>189</v>
      </c>
      <c r="C52" s="13" t="s">
        <v>63</v>
      </c>
      <c r="D52" s="14">
        <v>481069318</v>
      </c>
      <c r="E52" s="17">
        <v>1.1933</v>
      </c>
    </row>
    <row r="53" spans="1:7" x14ac:dyDescent="0.2">
      <c r="A53" s="31" t="s">
        <v>2</v>
      </c>
      <c r="B53" s="32"/>
      <c r="C53" s="32"/>
      <c r="D53" s="12">
        <f>SUM(D3:D52)</f>
        <v>20370750853</v>
      </c>
      <c r="E53" s="9">
        <v>100</v>
      </c>
      <c r="G53" s="37"/>
    </row>
    <row r="54" spans="1:7" ht="13.5" thickBot="1" x14ac:dyDescent="0.25">
      <c r="A54" s="33" t="s">
        <v>3</v>
      </c>
      <c r="B54" s="34"/>
      <c r="C54" s="34"/>
      <c r="D54" s="35">
        <v>49827108.222407199</v>
      </c>
      <c r="E54" s="10"/>
      <c r="G54" s="8"/>
    </row>
    <row r="56" spans="1:7" ht="13.5" customHeight="1" x14ac:dyDescent="0.2">
      <c r="A56" s="19" t="s">
        <v>10</v>
      </c>
    </row>
    <row r="76" spans="4:4" x14ac:dyDescent="0.2">
      <c r="D76" s="52" t="s">
        <v>5</v>
      </c>
    </row>
  </sheetData>
  <phoneticPr fontId="8" type="noConversion"/>
  <printOptions gridLines="1" gridLinesSet="0"/>
  <pageMargins left="0.78740157499999996" right="0.78740157499999996" top="0.73" bottom="0.75" header="0.49212598499999999" footer="0.49212598499999999"/>
  <pageSetup paperSize="9" orientation="portrait" horizontalDpi="300" verticalDpi="300" r:id="rId1"/>
  <headerFooter alignWithMargins="0">
    <oddHeader>&amp;A</oddHeader>
    <oddFooter>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/>
  <dimension ref="A1:F77"/>
  <sheetViews>
    <sheetView workbookViewId="0">
      <selection activeCell="D20" sqref="D20"/>
    </sheetView>
  </sheetViews>
  <sheetFormatPr defaultColWidth="11.42578125" defaultRowHeight="12.75" x14ac:dyDescent="0.2"/>
  <cols>
    <col min="1" max="1" width="11.42578125" customWidth="1"/>
    <col min="2" max="2" width="17.140625" customWidth="1"/>
    <col min="3" max="3" width="15.28515625" customWidth="1"/>
    <col min="4" max="4" width="17.28515625" customWidth="1"/>
    <col min="5" max="5" width="16.5703125" customWidth="1"/>
  </cols>
  <sheetData>
    <row r="1" spans="1:6" ht="15.75" thickBot="1" x14ac:dyDescent="0.3">
      <c r="A1" s="63" t="s">
        <v>31</v>
      </c>
      <c r="B1" s="56"/>
      <c r="C1" s="70"/>
      <c r="D1" s="71"/>
      <c r="E1" s="72"/>
      <c r="F1" s="38"/>
    </row>
    <row r="2" spans="1:6" ht="13.5" thickBot="1" x14ac:dyDescent="0.25">
      <c r="A2" s="2" t="s">
        <v>9</v>
      </c>
      <c r="B2" s="2" t="s">
        <v>6</v>
      </c>
      <c r="C2" s="3" t="s">
        <v>0</v>
      </c>
      <c r="D2" s="20" t="s">
        <v>7</v>
      </c>
      <c r="E2" s="5" t="s">
        <v>1</v>
      </c>
    </row>
    <row r="3" spans="1:6" x14ac:dyDescent="0.2">
      <c r="A3" s="15" t="s">
        <v>193</v>
      </c>
      <c r="B3" s="11" t="s">
        <v>194</v>
      </c>
      <c r="C3" s="11" t="s">
        <v>181</v>
      </c>
      <c r="D3" s="12">
        <v>3300</v>
      </c>
      <c r="E3" s="39">
        <v>6.3419999999999996</v>
      </c>
    </row>
    <row r="4" spans="1:6" x14ac:dyDescent="0.2">
      <c r="A4" s="16" t="s">
        <v>195</v>
      </c>
      <c r="B4" s="13" t="s">
        <v>196</v>
      </c>
      <c r="C4" s="13" t="s">
        <v>171</v>
      </c>
      <c r="D4" s="14">
        <v>3600</v>
      </c>
      <c r="E4" s="40">
        <v>6.2428999999999997</v>
      </c>
    </row>
    <row r="5" spans="1:6" x14ac:dyDescent="0.2">
      <c r="A5" s="16" t="s">
        <v>70</v>
      </c>
      <c r="B5" s="13" t="s">
        <v>71</v>
      </c>
      <c r="C5" s="13" t="s">
        <v>72</v>
      </c>
      <c r="D5" s="14">
        <v>3500</v>
      </c>
      <c r="E5" s="40">
        <v>6.1839000000000004</v>
      </c>
    </row>
    <row r="6" spans="1:6" x14ac:dyDescent="0.2">
      <c r="A6" s="50" t="s">
        <v>73</v>
      </c>
      <c r="B6" s="13" t="s">
        <v>74</v>
      </c>
      <c r="C6" s="51" t="s">
        <v>75</v>
      </c>
      <c r="D6" s="14">
        <v>2200</v>
      </c>
      <c r="E6" s="40">
        <v>6.3818999999999999</v>
      </c>
    </row>
    <row r="7" spans="1:6" x14ac:dyDescent="0.2">
      <c r="A7" s="50" t="s">
        <v>197</v>
      </c>
      <c r="B7" s="13" t="s">
        <v>198</v>
      </c>
      <c r="C7" s="51" t="s">
        <v>199</v>
      </c>
      <c r="D7" s="14">
        <v>1600</v>
      </c>
      <c r="E7" s="40">
        <v>6.1463000000000001</v>
      </c>
    </row>
    <row r="8" spans="1:6" x14ac:dyDescent="0.2">
      <c r="A8" s="50" t="s">
        <v>82</v>
      </c>
      <c r="B8" s="13" t="s">
        <v>83</v>
      </c>
      <c r="C8" s="51" t="s">
        <v>75</v>
      </c>
      <c r="D8" s="14">
        <v>1800</v>
      </c>
      <c r="E8" s="40">
        <v>6.3121</v>
      </c>
    </row>
    <row r="9" spans="1:6" x14ac:dyDescent="0.2">
      <c r="A9" s="16" t="s">
        <v>86</v>
      </c>
      <c r="B9" s="13" t="s">
        <v>87</v>
      </c>
      <c r="C9" s="13" t="s">
        <v>42</v>
      </c>
      <c r="D9" s="14">
        <v>3000</v>
      </c>
      <c r="E9" s="40">
        <v>6.2263999999999999</v>
      </c>
    </row>
    <row r="10" spans="1:6" x14ac:dyDescent="0.2">
      <c r="A10" s="16" t="s">
        <v>98</v>
      </c>
      <c r="B10" s="13" t="s">
        <v>96</v>
      </c>
      <c r="C10" s="13" t="s">
        <v>99</v>
      </c>
      <c r="D10" s="14">
        <v>5200</v>
      </c>
      <c r="E10" s="40">
        <v>6.2336999999999998</v>
      </c>
    </row>
    <row r="11" spans="1:6" x14ac:dyDescent="0.2">
      <c r="A11" s="16" t="s">
        <v>100</v>
      </c>
      <c r="B11" s="13" t="s">
        <v>101</v>
      </c>
      <c r="C11" s="13" t="s">
        <v>102</v>
      </c>
      <c r="D11" s="14">
        <v>6300</v>
      </c>
      <c r="E11" s="40">
        <v>6.2991999999999999</v>
      </c>
    </row>
    <row r="12" spans="1:6" x14ac:dyDescent="0.2">
      <c r="A12" s="16" t="s">
        <v>105</v>
      </c>
      <c r="B12" s="13" t="s">
        <v>106</v>
      </c>
      <c r="C12" s="13" t="s">
        <v>42</v>
      </c>
      <c r="D12" s="14">
        <v>5900</v>
      </c>
      <c r="E12" s="40">
        <v>6.2747999999999999</v>
      </c>
    </row>
    <row r="13" spans="1:6" x14ac:dyDescent="0.2">
      <c r="A13" s="16" t="s">
        <v>200</v>
      </c>
      <c r="B13" s="13" t="s">
        <v>201</v>
      </c>
      <c r="C13" s="13" t="s">
        <v>36</v>
      </c>
      <c r="D13" s="14">
        <v>46400</v>
      </c>
      <c r="E13" s="40">
        <v>6.2640000000000002</v>
      </c>
    </row>
    <row r="14" spans="1:6" x14ac:dyDescent="0.2">
      <c r="A14" s="16" t="s">
        <v>202</v>
      </c>
      <c r="B14" s="13" t="s">
        <v>203</v>
      </c>
      <c r="C14" s="13" t="s">
        <v>42</v>
      </c>
      <c r="D14" s="14">
        <v>2800</v>
      </c>
      <c r="E14" s="40">
        <v>6.2569999999999997</v>
      </c>
    </row>
    <row r="15" spans="1:6" x14ac:dyDescent="0.2">
      <c r="A15" s="16" t="s">
        <v>135</v>
      </c>
      <c r="B15" s="13" t="s">
        <v>136</v>
      </c>
      <c r="C15" s="13" t="s">
        <v>42</v>
      </c>
      <c r="D15" s="14">
        <v>3200</v>
      </c>
      <c r="E15" s="40">
        <v>6.2516999999999996</v>
      </c>
    </row>
    <row r="16" spans="1:6" x14ac:dyDescent="0.2">
      <c r="A16" s="16" t="s">
        <v>204</v>
      </c>
      <c r="B16" s="13" t="s">
        <v>205</v>
      </c>
      <c r="C16" s="13" t="s">
        <v>206</v>
      </c>
      <c r="D16" s="14">
        <v>3000</v>
      </c>
      <c r="E16" s="40">
        <v>6.1734999999999998</v>
      </c>
    </row>
    <row r="17" spans="1:5" x14ac:dyDescent="0.2">
      <c r="A17" s="16" t="s">
        <v>184</v>
      </c>
      <c r="B17" s="13" t="s">
        <v>185</v>
      </c>
      <c r="C17" s="13" t="s">
        <v>36</v>
      </c>
      <c r="D17" s="14">
        <v>1700</v>
      </c>
      <c r="E17" s="40">
        <v>6.1871999999999998</v>
      </c>
    </row>
    <row r="18" spans="1:5" ht="13.5" thickBot="1" x14ac:dyDescent="0.25">
      <c r="A18" s="16" t="s">
        <v>207</v>
      </c>
      <c r="B18" s="13" t="s">
        <v>208</v>
      </c>
      <c r="C18" s="13" t="s">
        <v>55</v>
      </c>
      <c r="D18" s="14">
        <v>2300</v>
      </c>
      <c r="E18" s="40">
        <v>6.2229999999999999</v>
      </c>
    </row>
    <row r="19" spans="1:5" x14ac:dyDescent="0.2">
      <c r="A19" s="41" t="s">
        <v>2</v>
      </c>
      <c r="B19" s="25"/>
      <c r="C19" s="32"/>
      <c r="D19" s="42">
        <f>SUM(D3:D18)</f>
        <v>95800</v>
      </c>
      <c r="E19" s="43">
        <f>SUM(E3:E18)</f>
        <v>99.999600000000001</v>
      </c>
    </row>
    <row r="20" spans="1:5" ht="13.5" thickBot="1" x14ac:dyDescent="0.25">
      <c r="A20" s="26" t="s">
        <v>3</v>
      </c>
      <c r="B20" s="27"/>
      <c r="C20" s="34"/>
      <c r="D20" s="44">
        <v>35.252606170303899</v>
      </c>
      <c r="E20" s="45"/>
    </row>
    <row r="22" spans="1:5" x14ac:dyDescent="0.2">
      <c r="A22" s="19" t="s">
        <v>10</v>
      </c>
    </row>
    <row r="56" spans="1:1" x14ac:dyDescent="0.2">
      <c r="A56" s="52" t="s">
        <v>10</v>
      </c>
    </row>
    <row r="57" spans="1:1" ht="13.5" customHeight="1" x14ac:dyDescent="0.2"/>
    <row r="77" spans="4:4" x14ac:dyDescent="0.2">
      <c r="D77" s="52" t="s">
        <v>5</v>
      </c>
    </row>
  </sheetData>
  <phoneticPr fontId="8" type="noConversion"/>
  <printOptions gridLines="1" gridLinesSet="0"/>
  <pageMargins left="0.78740157499999996" right="0.78740157499999996" top="0.984251969" bottom="0.984251969" header="0.49212598499999999" footer="0.49212598499999999"/>
  <pageSetup paperSize="9" orientation="portrait" horizontalDpi="300" verticalDpi="300" r:id="rId1"/>
  <headerFooter alignWithMargins="0">
    <oddHeader>&amp;A</oddHeader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7"/>
  <dimension ref="A1:E200"/>
  <sheetViews>
    <sheetView topLeftCell="A172" workbookViewId="0">
      <selection activeCell="D198" sqref="D198"/>
    </sheetView>
  </sheetViews>
  <sheetFormatPr defaultColWidth="11.42578125" defaultRowHeight="12.75" x14ac:dyDescent="0.2"/>
  <cols>
    <col min="1" max="1" width="15.140625" customWidth="1"/>
    <col min="2" max="2" width="16.85546875" bestFit="1" customWidth="1"/>
    <col min="3" max="3" width="14.140625" customWidth="1"/>
    <col min="4" max="4" width="18.85546875" customWidth="1"/>
    <col min="5" max="5" width="14.5703125" customWidth="1"/>
    <col min="6" max="6" width="11.42578125" customWidth="1"/>
  </cols>
  <sheetData>
    <row r="1" spans="1:5" ht="15.75" thickBot="1" x14ac:dyDescent="0.3">
      <c r="A1" s="63" t="s">
        <v>30</v>
      </c>
      <c r="B1" s="56"/>
      <c r="C1" s="70"/>
      <c r="D1" s="71"/>
      <c r="E1" s="72"/>
    </row>
    <row r="2" spans="1:5" x14ac:dyDescent="0.2">
      <c r="A2" s="1" t="s">
        <v>9</v>
      </c>
      <c r="B2" s="2" t="s">
        <v>6</v>
      </c>
      <c r="C2" s="3" t="s">
        <v>0</v>
      </c>
      <c r="D2" s="20" t="s">
        <v>7</v>
      </c>
      <c r="E2" s="5" t="s">
        <v>1</v>
      </c>
    </row>
    <row r="3" spans="1:5" x14ac:dyDescent="0.2">
      <c r="A3" s="16" t="s">
        <v>259</v>
      </c>
      <c r="B3" s="13" t="s">
        <v>260</v>
      </c>
      <c r="C3" s="13" t="s">
        <v>121</v>
      </c>
      <c r="D3" s="14">
        <v>71076558</v>
      </c>
      <c r="E3" s="17">
        <v>7.0999999999999994E-2</v>
      </c>
    </row>
    <row r="4" spans="1:5" x14ac:dyDescent="0.2">
      <c r="A4" s="16" t="s">
        <v>261</v>
      </c>
      <c r="B4" s="13" t="s">
        <v>262</v>
      </c>
      <c r="C4" s="13" t="s">
        <v>206</v>
      </c>
      <c r="D4" s="14">
        <v>69979647</v>
      </c>
      <c r="E4" s="17">
        <v>0.1527</v>
      </c>
    </row>
    <row r="5" spans="1:5" x14ac:dyDescent="0.2">
      <c r="A5" s="16" t="s">
        <v>263</v>
      </c>
      <c r="B5" s="13" t="s">
        <v>264</v>
      </c>
      <c r="C5" s="13" t="s">
        <v>42</v>
      </c>
      <c r="D5" s="14">
        <v>152382746</v>
      </c>
      <c r="E5" s="17">
        <v>0.2147</v>
      </c>
    </row>
    <row r="6" spans="1:5" x14ac:dyDescent="0.2">
      <c r="A6" s="16" t="s">
        <v>34</v>
      </c>
      <c r="B6" s="13" t="s">
        <v>35</v>
      </c>
      <c r="C6" s="13" t="s">
        <v>36</v>
      </c>
      <c r="D6" s="14">
        <v>865341230</v>
      </c>
      <c r="E6" s="17">
        <v>0.58509999999999995</v>
      </c>
    </row>
    <row r="7" spans="1:5" x14ac:dyDescent="0.2">
      <c r="A7" s="16" t="s">
        <v>265</v>
      </c>
      <c r="B7" s="13" t="s">
        <v>266</v>
      </c>
      <c r="C7" s="13" t="s">
        <v>267</v>
      </c>
      <c r="D7" s="14">
        <v>28946505</v>
      </c>
      <c r="E7" s="17">
        <v>2.23E-2</v>
      </c>
    </row>
    <row r="8" spans="1:5" x14ac:dyDescent="0.2">
      <c r="A8" s="16" t="s">
        <v>268</v>
      </c>
      <c r="B8" s="13" t="s">
        <v>266</v>
      </c>
      <c r="C8" s="13" t="s">
        <v>269</v>
      </c>
      <c r="D8" s="14">
        <v>151558326</v>
      </c>
      <c r="E8" s="17">
        <v>0.12759999999999999</v>
      </c>
    </row>
    <row r="9" spans="1:5" x14ac:dyDescent="0.2">
      <c r="A9" s="16" t="s">
        <v>195</v>
      </c>
      <c r="B9" s="13" t="s">
        <v>196</v>
      </c>
      <c r="C9" s="13" t="s">
        <v>171</v>
      </c>
      <c r="D9" s="14">
        <v>110450400</v>
      </c>
      <c r="E9" s="17">
        <v>0.1336</v>
      </c>
    </row>
    <row r="10" spans="1:5" x14ac:dyDescent="0.2">
      <c r="A10" s="16" t="s">
        <v>40</v>
      </c>
      <c r="B10" s="13" t="s">
        <v>41</v>
      </c>
      <c r="C10" s="13" t="s">
        <v>42</v>
      </c>
      <c r="D10" s="14">
        <v>867019656</v>
      </c>
      <c r="E10" s="17">
        <v>0.91620000000000001</v>
      </c>
    </row>
    <row r="11" spans="1:5" x14ac:dyDescent="0.2">
      <c r="A11" s="16" t="s">
        <v>270</v>
      </c>
      <c r="B11" s="13" t="s">
        <v>271</v>
      </c>
      <c r="C11" s="13" t="s">
        <v>42</v>
      </c>
      <c r="D11" s="14">
        <v>57636102</v>
      </c>
      <c r="E11" s="17">
        <v>0.1105</v>
      </c>
    </row>
    <row r="12" spans="1:5" x14ac:dyDescent="0.2">
      <c r="A12" s="16" t="s">
        <v>272</v>
      </c>
      <c r="B12" s="13" t="s">
        <v>273</v>
      </c>
      <c r="C12" s="13" t="s">
        <v>42</v>
      </c>
      <c r="D12" s="14">
        <v>83442896</v>
      </c>
      <c r="E12" s="17">
        <v>0.15939999999999999</v>
      </c>
    </row>
    <row r="13" spans="1:5" x14ac:dyDescent="0.2">
      <c r="A13" s="16" t="s">
        <v>274</v>
      </c>
      <c r="B13" s="13" t="s">
        <v>275</v>
      </c>
      <c r="C13" s="13" t="s">
        <v>42</v>
      </c>
      <c r="D13" s="14">
        <v>109117828</v>
      </c>
      <c r="E13" s="17">
        <v>0.15390000000000001</v>
      </c>
    </row>
    <row r="14" spans="1:5" x14ac:dyDescent="0.2">
      <c r="A14" s="16" t="s">
        <v>276</v>
      </c>
      <c r="B14" s="13" t="s">
        <v>277</v>
      </c>
      <c r="C14" s="13" t="s">
        <v>42</v>
      </c>
      <c r="D14" s="14">
        <v>63550264</v>
      </c>
      <c r="E14" s="17">
        <v>0.09</v>
      </c>
    </row>
    <row r="15" spans="1:5" x14ac:dyDescent="0.2">
      <c r="A15" s="16" t="s">
        <v>209</v>
      </c>
      <c r="B15" s="13" t="s">
        <v>210</v>
      </c>
      <c r="C15" s="13" t="s">
        <v>36</v>
      </c>
      <c r="D15" s="14">
        <v>116395984</v>
      </c>
      <c r="E15" s="17">
        <v>0.2208</v>
      </c>
    </row>
    <row r="16" spans="1:5" x14ac:dyDescent="0.2">
      <c r="A16" s="16" t="s">
        <v>211</v>
      </c>
      <c r="B16" s="13" t="s">
        <v>212</v>
      </c>
      <c r="C16" s="13" t="s">
        <v>75</v>
      </c>
      <c r="D16" s="14">
        <v>174312774</v>
      </c>
      <c r="E16" s="17">
        <v>0.16470000000000001</v>
      </c>
    </row>
    <row r="17" spans="1:5" x14ac:dyDescent="0.2">
      <c r="A17" s="16" t="s">
        <v>43</v>
      </c>
      <c r="B17" s="13" t="s">
        <v>44</v>
      </c>
      <c r="C17" s="13" t="s">
        <v>36</v>
      </c>
      <c r="D17" s="14">
        <v>1350000000</v>
      </c>
      <c r="E17" s="17">
        <v>2.7014</v>
      </c>
    </row>
    <row r="18" spans="1:5" x14ac:dyDescent="0.2">
      <c r="A18" s="16" t="s">
        <v>278</v>
      </c>
      <c r="B18" s="13" t="s">
        <v>279</v>
      </c>
      <c r="C18" s="13" t="s">
        <v>36</v>
      </c>
      <c r="D18" s="14">
        <v>76524558</v>
      </c>
      <c r="E18" s="17">
        <v>4.8800000000000003E-2</v>
      </c>
    </row>
    <row r="19" spans="1:5" x14ac:dyDescent="0.2">
      <c r="A19" s="16" t="s">
        <v>280</v>
      </c>
      <c r="B19" s="13" t="s">
        <v>281</v>
      </c>
      <c r="C19" s="13" t="s">
        <v>36</v>
      </c>
      <c r="D19" s="14">
        <v>84788858</v>
      </c>
      <c r="E19" s="17">
        <v>9.0200000000000002E-2</v>
      </c>
    </row>
    <row r="20" spans="1:5" x14ac:dyDescent="0.2">
      <c r="A20" s="16" t="s">
        <v>282</v>
      </c>
      <c r="B20" s="13" t="s">
        <v>283</v>
      </c>
      <c r="C20" s="13" t="s">
        <v>55</v>
      </c>
      <c r="D20" s="14">
        <v>61204463</v>
      </c>
      <c r="E20" s="17">
        <v>3.7400000000000003E-2</v>
      </c>
    </row>
    <row r="21" spans="1:5" x14ac:dyDescent="0.2">
      <c r="A21" s="16" t="s">
        <v>284</v>
      </c>
      <c r="B21" s="13" t="s">
        <v>285</v>
      </c>
      <c r="C21" s="13" t="s">
        <v>36</v>
      </c>
      <c r="D21" s="14">
        <v>171739156</v>
      </c>
      <c r="E21" s="17">
        <v>0.1052</v>
      </c>
    </row>
    <row r="22" spans="1:5" x14ac:dyDescent="0.2">
      <c r="A22" s="16" t="s">
        <v>45</v>
      </c>
      <c r="B22" s="13" t="s">
        <v>46</v>
      </c>
      <c r="C22" s="13" t="s">
        <v>36</v>
      </c>
      <c r="D22" s="14">
        <v>3704307840</v>
      </c>
      <c r="E22" s="17">
        <v>3.234</v>
      </c>
    </row>
    <row r="23" spans="1:5" x14ac:dyDescent="0.2">
      <c r="A23" s="16" t="s">
        <v>286</v>
      </c>
      <c r="B23" s="13" t="s">
        <v>287</v>
      </c>
      <c r="C23" s="13" t="s">
        <v>42</v>
      </c>
      <c r="D23" s="14">
        <v>311949796</v>
      </c>
      <c r="E23" s="17">
        <v>0.1046</v>
      </c>
    </row>
    <row r="24" spans="1:5" x14ac:dyDescent="0.2">
      <c r="A24" s="16" t="s">
        <v>288</v>
      </c>
      <c r="B24" s="13" t="s">
        <v>289</v>
      </c>
      <c r="C24" s="13" t="s">
        <v>42</v>
      </c>
      <c r="D24" s="14">
        <v>140136982</v>
      </c>
      <c r="E24" s="17">
        <v>0.1022</v>
      </c>
    </row>
    <row r="25" spans="1:5" x14ac:dyDescent="0.2">
      <c r="A25" s="16" t="s">
        <v>47</v>
      </c>
      <c r="B25" s="13" t="s">
        <v>48</v>
      </c>
      <c r="C25" s="13" t="s">
        <v>42</v>
      </c>
      <c r="D25" s="14">
        <v>862494768</v>
      </c>
      <c r="E25" s="17">
        <v>1.2466999999999999</v>
      </c>
    </row>
    <row r="26" spans="1:5" x14ac:dyDescent="0.2">
      <c r="A26" s="16" t="s">
        <v>290</v>
      </c>
      <c r="B26" s="13" t="s">
        <v>291</v>
      </c>
      <c r="C26" s="13" t="s">
        <v>36</v>
      </c>
      <c r="D26" s="14">
        <v>511211536</v>
      </c>
      <c r="E26" s="17">
        <v>0.14249999999999999</v>
      </c>
    </row>
    <row r="27" spans="1:5" x14ac:dyDescent="0.2">
      <c r="A27" s="16" t="s">
        <v>49</v>
      </c>
      <c r="B27" s="13" t="s">
        <v>50</v>
      </c>
      <c r="C27" s="13" t="s">
        <v>42</v>
      </c>
      <c r="D27" s="14">
        <v>619261208</v>
      </c>
      <c r="E27" s="17">
        <v>0.81920000000000004</v>
      </c>
    </row>
    <row r="28" spans="1:5" x14ac:dyDescent="0.2">
      <c r="A28" s="16" t="s">
        <v>51</v>
      </c>
      <c r="B28" s="13" t="s">
        <v>52</v>
      </c>
      <c r="C28" s="13" t="s">
        <v>53</v>
      </c>
      <c r="D28" s="14">
        <v>553151474</v>
      </c>
      <c r="E28" s="17">
        <v>1.4508000000000001</v>
      </c>
    </row>
    <row r="29" spans="1:5" x14ac:dyDescent="0.2">
      <c r="A29" s="16" t="s">
        <v>54</v>
      </c>
      <c r="B29" s="13" t="s">
        <v>52</v>
      </c>
      <c r="C29" s="13" t="s">
        <v>55</v>
      </c>
      <c r="D29" s="14">
        <v>2029637010</v>
      </c>
      <c r="E29" s="17">
        <v>5.1588000000000003</v>
      </c>
    </row>
    <row r="30" spans="1:5" x14ac:dyDescent="0.2">
      <c r="A30" s="16" t="s">
        <v>292</v>
      </c>
      <c r="B30" s="13" t="s">
        <v>57</v>
      </c>
      <c r="C30" s="13" t="s">
        <v>293</v>
      </c>
      <c r="D30" s="14">
        <v>26547221</v>
      </c>
      <c r="E30" s="17">
        <v>3.3099999999999997E-2</v>
      </c>
    </row>
    <row r="31" spans="1:5" x14ac:dyDescent="0.2">
      <c r="A31" s="16" t="s">
        <v>56</v>
      </c>
      <c r="B31" s="13" t="s">
        <v>57</v>
      </c>
      <c r="C31" s="13" t="s">
        <v>58</v>
      </c>
      <c r="D31" s="14">
        <v>222485404</v>
      </c>
      <c r="E31" s="17">
        <v>0.32879999999999998</v>
      </c>
    </row>
    <row r="32" spans="1:5" x14ac:dyDescent="0.2">
      <c r="A32" s="16" t="s">
        <v>59</v>
      </c>
      <c r="B32" s="13" t="s">
        <v>60</v>
      </c>
      <c r="C32" s="13" t="s">
        <v>36</v>
      </c>
      <c r="D32" s="14">
        <v>1739738694</v>
      </c>
      <c r="E32" s="17">
        <v>3.1189</v>
      </c>
    </row>
    <row r="33" spans="1:5" x14ac:dyDescent="0.2">
      <c r="A33" s="16" t="s">
        <v>294</v>
      </c>
      <c r="B33" s="13" t="s">
        <v>295</v>
      </c>
      <c r="C33" s="13" t="s">
        <v>36</v>
      </c>
      <c r="D33" s="14">
        <v>69831600</v>
      </c>
      <c r="E33" s="17">
        <v>4.7800000000000002E-2</v>
      </c>
    </row>
    <row r="34" spans="1:5" x14ac:dyDescent="0.2">
      <c r="A34" s="16" t="s">
        <v>296</v>
      </c>
      <c r="B34" s="13" t="s">
        <v>62</v>
      </c>
      <c r="C34" s="13" t="s">
        <v>53</v>
      </c>
      <c r="D34" s="14">
        <v>225333929</v>
      </c>
      <c r="E34" s="17">
        <v>0.20699999999999999</v>
      </c>
    </row>
    <row r="35" spans="1:5" x14ac:dyDescent="0.2">
      <c r="A35" s="16" t="s">
        <v>61</v>
      </c>
      <c r="B35" s="13" t="s">
        <v>62</v>
      </c>
      <c r="C35" s="13" t="s">
        <v>63</v>
      </c>
      <c r="D35" s="14">
        <v>264588096</v>
      </c>
      <c r="E35" s="17">
        <v>0.30830000000000002</v>
      </c>
    </row>
    <row r="36" spans="1:5" x14ac:dyDescent="0.2">
      <c r="A36" s="16" t="s">
        <v>64</v>
      </c>
      <c r="B36" s="13" t="s">
        <v>65</v>
      </c>
      <c r="C36" s="13" t="s">
        <v>36</v>
      </c>
      <c r="D36" s="14">
        <v>1624264418</v>
      </c>
      <c r="E36" s="17">
        <v>6.2816000000000001</v>
      </c>
    </row>
    <row r="37" spans="1:5" x14ac:dyDescent="0.2">
      <c r="A37" s="16" t="s">
        <v>66</v>
      </c>
      <c r="B37" s="13" t="s">
        <v>67</v>
      </c>
      <c r="C37" s="13" t="s">
        <v>36</v>
      </c>
      <c r="D37" s="14">
        <v>542168744</v>
      </c>
      <c r="E37" s="17">
        <v>5.9299999999999999E-2</v>
      </c>
    </row>
    <row r="38" spans="1:5" x14ac:dyDescent="0.2">
      <c r="A38" s="16" t="s">
        <v>68</v>
      </c>
      <c r="B38" s="13" t="s">
        <v>69</v>
      </c>
      <c r="C38" s="13" t="s">
        <v>36</v>
      </c>
      <c r="D38" s="14">
        <v>1722565512</v>
      </c>
      <c r="E38" s="17">
        <v>2.3018999999999998</v>
      </c>
    </row>
    <row r="39" spans="1:5" x14ac:dyDescent="0.2">
      <c r="A39" s="16" t="s">
        <v>297</v>
      </c>
      <c r="B39" s="13" t="s">
        <v>298</v>
      </c>
      <c r="C39" s="13" t="s">
        <v>36</v>
      </c>
      <c r="D39" s="14">
        <v>130023242</v>
      </c>
      <c r="E39" s="17">
        <v>7.9000000000000008E-3</v>
      </c>
    </row>
    <row r="40" spans="1:5" x14ac:dyDescent="0.2">
      <c r="A40" s="16" t="s">
        <v>299</v>
      </c>
      <c r="B40" s="13" t="s">
        <v>300</v>
      </c>
      <c r="C40" s="13" t="s">
        <v>102</v>
      </c>
      <c r="D40" s="14">
        <v>34215057</v>
      </c>
      <c r="E40" s="17">
        <v>4.0500000000000001E-2</v>
      </c>
    </row>
    <row r="41" spans="1:5" x14ac:dyDescent="0.2">
      <c r="A41" s="16" t="s">
        <v>301</v>
      </c>
      <c r="B41" s="13" t="s">
        <v>71</v>
      </c>
      <c r="C41" s="13" t="s">
        <v>302</v>
      </c>
      <c r="D41" s="14">
        <v>206289990</v>
      </c>
      <c r="E41" s="17">
        <v>0.25650000000000001</v>
      </c>
    </row>
    <row r="42" spans="1:5" x14ac:dyDescent="0.2">
      <c r="A42" s="16" t="s">
        <v>70</v>
      </c>
      <c r="B42" s="13" t="s">
        <v>71</v>
      </c>
      <c r="C42" s="13" t="s">
        <v>72</v>
      </c>
      <c r="D42" s="14">
        <v>758536548</v>
      </c>
      <c r="E42" s="17">
        <v>0.93510000000000004</v>
      </c>
    </row>
    <row r="43" spans="1:5" x14ac:dyDescent="0.2">
      <c r="A43" s="16" t="s">
        <v>303</v>
      </c>
      <c r="B43" s="13" t="s">
        <v>74</v>
      </c>
      <c r="C43" s="13" t="s">
        <v>302</v>
      </c>
      <c r="D43" s="54">
        <v>5128709</v>
      </c>
      <c r="E43" s="17">
        <v>8.2000000000000007E-3</v>
      </c>
    </row>
    <row r="44" spans="1:5" x14ac:dyDescent="0.2">
      <c r="A44" s="16" t="s">
        <v>73</v>
      </c>
      <c r="B44" s="13" t="s">
        <v>74</v>
      </c>
      <c r="C44" s="13" t="s">
        <v>75</v>
      </c>
      <c r="D44" s="14">
        <v>181698918</v>
      </c>
      <c r="E44" s="17">
        <v>0.36770000000000003</v>
      </c>
    </row>
    <row r="45" spans="1:5" x14ac:dyDescent="0.2">
      <c r="A45" s="16" t="s">
        <v>76</v>
      </c>
      <c r="B45" s="13" t="s">
        <v>77</v>
      </c>
      <c r="C45" s="13" t="s">
        <v>42</v>
      </c>
      <c r="D45" s="14">
        <v>505419952</v>
      </c>
      <c r="E45" s="17">
        <v>1.0702</v>
      </c>
    </row>
    <row r="46" spans="1:5" x14ac:dyDescent="0.2">
      <c r="A46" s="16" t="s">
        <v>78</v>
      </c>
      <c r="B46" s="13" t="s">
        <v>79</v>
      </c>
      <c r="C46" s="13" t="s">
        <v>42</v>
      </c>
      <c r="D46" s="14">
        <v>255074894</v>
      </c>
      <c r="E46" s="17">
        <v>0.4602</v>
      </c>
    </row>
    <row r="47" spans="1:5" x14ac:dyDescent="0.2">
      <c r="A47" s="16" t="s">
        <v>80</v>
      </c>
      <c r="B47" s="13" t="s">
        <v>81</v>
      </c>
      <c r="C47" s="13" t="s">
        <v>36</v>
      </c>
      <c r="D47" s="14">
        <v>1330136812</v>
      </c>
      <c r="E47" s="17">
        <v>4.0236000000000001</v>
      </c>
    </row>
    <row r="48" spans="1:5" x14ac:dyDescent="0.2">
      <c r="A48" s="16" t="s">
        <v>304</v>
      </c>
      <c r="B48" s="13" t="s">
        <v>305</v>
      </c>
      <c r="C48" s="13" t="s">
        <v>206</v>
      </c>
      <c r="D48" s="14">
        <v>60761688</v>
      </c>
      <c r="E48" s="17">
        <v>7.6399999999999996E-2</v>
      </c>
    </row>
    <row r="49" spans="1:5" x14ac:dyDescent="0.2">
      <c r="A49" s="16" t="s">
        <v>213</v>
      </c>
      <c r="B49" s="13" t="s">
        <v>214</v>
      </c>
      <c r="C49" s="13" t="s">
        <v>36</v>
      </c>
      <c r="D49" s="14">
        <v>116273356</v>
      </c>
      <c r="E49" s="17">
        <v>0.30980000000000002</v>
      </c>
    </row>
    <row r="50" spans="1:5" x14ac:dyDescent="0.2">
      <c r="A50" s="16" t="s">
        <v>306</v>
      </c>
      <c r="B50" s="13" t="s">
        <v>83</v>
      </c>
      <c r="C50" s="13" t="s">
        <v>302</v>
      </c>
      <c r="D50" s="14">
        <v>21703707</v>
      </c>
      <c r="E50" s="17">
        <v>3.6499999999999998E-2</v>
      </c>
    </row>
    <row r="51" spans="1:5" x14ac:dyDescent="0.2">
      <c r="A51" s="16" t="s">
        <v>82</v>
      </c>
      <c r="B51" s="13" t="s">
        <v>83</v>
      </c>
      <c r="C51" s="13" t="s">
        <v>75</v>
      </c>
      <c r="D51" s="14">
        <v>100946948</v>
      </c>
      <c r="E51" s="17">
        <v>0.24690000000000001</v>
      </c>
    </row>
    <row r="52" spans="1:5" x14ac:dyDescent="0.2">
      <c r="A52" s="16" t="s">
        <v>84</v>
      </c>
      <c r="B52" s="13" t="s">
        <v>85</v>
      </c>
      <c r="C52" s="13" t="s">
        <v>42</v>
      </c>
      <c r="D52" s="14">
        <v>209935996</v>
      </c>
      <c r="E52" s="17">
        <v>0.60880000000000001</v>
      </c>
    </row>
    <row r="53" spans="1:5" x14ac:dyDescent="0.2">
      <c r="A53" s="16" t="s">
        <v>86</v>
      </c>
      <c r="B53" s="13" t="s">
        <v>87</v>
      </c>
      <c r="C53" s="13" t="s">
        <v>42</v>
      </c>
      <c r="D53" s="14">
        <v>586737576</v>
      </c>
      <c r="E53" s="17">
        <v>0.84960000000000002</v>
      </c>
    </row>
    <row r="54" spans="1:5" x14ac:dyDescent="0.2">
      <c r="A54" s="16" t="s">
        <v>307</v>
      </c>
      <c r="B54" s="13" t="s">
        <v>308</v>
      </c>
      <c r="C54" s="13" t="s">
        <v>36</v>
      </c>
      <c r="D54" s="14">
        <v>297056856</v>
      </c>
      <c r="E54" s="17">
        <v>0.318</v>
      </c>
    </row>
    <row r="55" spans="1:5" x14ac:dyDescent="0.2">
      <c r="A55" s="16" t="s">
        <v>309</v>
      </c>
      <c r="B55" s="13" t="s">
        <v>310</v>
      </c>
      <c r="C55" s="13" t="s">
        <v>36</v>
      </c>
      <c r="D55" s="14">
        <v>74984282</v>
      </c>
      <c r="E55" s="17">
        <v>1.7500000000000002E-2</v>
      </c>
    </row>
    <row r="56" spans="1:5" x14ac:dyDescent="0.2">
      <c r="A56" s="16" t="s">
        <v>311</v>
      </c>
      <c r="B56" s="13" t="s">
        <v>312</v>
      </c>
      <c r="C56" s="13" t="s">
        <v>36</v>
      </c>
      <c r="D56" s="14">
        <v>14893400</v>
      </c>
      <c r="E56" s="17">
        <v>1.9E-2</v>
      </c>
    </row>
    <row r="57" spans="1:5" x14ac:dyDescent="0.2">
      <c r="A57" s="16" t="s">
        <v>313</v>
      </c>
      <c r="B57" s="13" t="s">
        <v>314</v>
      </c>
      <c r="C57" s="13" t="s">
        <v>42</v>
      </c>
      <c r="D57" s="14">
        <v>33038086</v>
      </c>
      <c r="E57" s="17">
        <v>3.7000000000000002E-3</v>
      </c>
    </row>
    <row r="58" spans="1:5" x14ac:dyDescent="0.2">
      <c r="A58" s="16" t="s">
        <v>315</v>
      </c>
      <c r="B58" s="13" t="s">
        <v>316</v>
      </c>
      <c r="C58" s="13" t="s">
        <v>42</v>
      </c>
      <c r="D58" s="14">
        <v>67683200</v>
      </c>
      <c r="E58" s="17">
        <v>8.43E-2</v>
      </c>
    </row>
    <row r="59" spans="1:5" x14ac:dyDescent="0.2">
      <c r="A59" s="16" t="s">
        <v>317</v>
      </c>
      <c r="B59" s="13" t="s">
        <v>318</v>
      </c>
      <c r="C59" s="13" t="s">
        <v>36</v>
      </c>
      <c r="D59" s="14">
        <v>45284272</v>
      </c>
      <c r="E59" s="17">
        <v>6.2399999999999997E-2</v>
      </c>
    </row>
    <row r="60" spans="1:5" x14ac:dyDescent="0.2">
      <c r="A60" s="16" t="s">
        <v>88</v>
      </c>
      <c r="B60" s="13" t="s">
        <v>89</v>
      </c>
      <c r="C60" s="13" t="s">
        <v>42</v>
      </c>
      <c r="D60" s="14">
        <v>362498320</v>
      </c>
      <c r="E60" s="17">
        <v>0.37530000000000002</v>
      </c>
    </row>
    <row r="61" spans="1:5" x14ac:dyDescent="0.2">
      <c r="A61" s="16" t="s">
        <v>319</v>
      </c>
      <c r="B61" s="13" t="s">
        <v>320</v>
      </c>
      <c r="C61" s="13" t="s">
        <v>42</v>
      </c>
      <c r="D61" s="14">
        <v>157631528</v>
      </c>
      <c r="E61" s="17">
        <v>0.1595</v>
      </c>
    </row>
    <row r="62" spans="1:5" x14ac:dyDescent="0.2">
      <c r="A62" s="16" t="s">
        <v>321</v>
      </c>
      <c r="B62" s="13" t="s">
        <v>322</v>
      </c>
      <c r="C62" s="13" t="s">
        <v>121</v>
      </c>
      <c r="D62" s="14">
        <v>104936868</v>
      </c>
      <c r="E62" s="17">
        <v>7.2300000000000003E-2</v>
      </c>
    </row>
    <row r="63" spans="1:5" x14ac:dyDescent="0.2">
      <c r="A63" s="16" t="s">
        <v>323</v>
      </c>
      <c r="B63" s="13" t="s">
        <v>324</v>
      </c>
      <c r="C63" s="13" t="s">
        <v>42</v>
      </c>
      <c r="D63" s="14">
        <v>160564676</v>
      </c>
      <c r="E63" s="17">
        <v>0.12920000000000001</v>
      </c>
    </row>
    <row r="64" spans="1:5" x14ac:dyDescent="0.2">
      <c r="A64" s="16" t="s">
        <v>90</v>
      </c>
      <c r="B64" s="13" t="s">
        <v>91</v>
      </c>
      <c r="C64" s="13" t="s">
        <v>92</v>
      </c>
      <c r="D64" s="14">
        <v>475624082</v>
      </c>
      <c r="E64" s="17">
        <v>0.35139999999999999</v>
      </c>
    </row>
    <row r="65" spans="1:5" x14ac:dyDescent="0.2">
      <c r="A65" s="16" t="s">
        <v>93</v>
      </c>
      <c r="B65" s="13" t="s">
        <v>94</v>
      </c>
      <c r="C65" s="13" t="s">
        <v>42</v>
      </c>
      <c r="D65" s="14">
        <v>398355836</v>
      </c>
      <c r="E65" s="17">
        <v>0.40660000000000002</v>
      </c>
    </row>
    <row r="66" spans="1:5" ht="13.5" customHeight="1" x14ac:dyDescent="0.2">
      <c r="A66" s="16" t="s">
        <v>95</v>
      </c>
      <c r="B66" s="13" t="s">
        <v>96</v>
      </c>
      <c r="C66" s="13" t="s">
        <v>97</v>
      </c>
      <c r="D66" s="14">
        <v>221661979</v>
      </c>
      <c r="E66" s="17">
        <v>0.125</v>
      </c>
    </row>
    <row r="67" spans="1:5" x14ac:dyDescent="0.2">
      <c r="A67" s="16" t="s">
        <v>98</v>
      </c>
      <c r="B67" s="13" t="s">
        <v>96</v>
      </c>
      <c r="C67" s="13" t="s">
        <v>99</v>
      </c>
      <c r="D67" s="14">
        <v>219730858</v>
      </c>
      <c r="E67" s="17">
        <v>0.1837</v>
      </c>
    </row>
    <row r="68" spans="1:5" x14ac:dyDescent="0.2">
      <c r="A68" s="16" t="s">
        <v>100</v>
      </c>
      <c r="B68" s="13" t="s">
        <v>101</v>
      </c>
      <c r="C68" s="13" t="s">
        <v>102</v>
      </c>
      <c r="D68" s="14">
        <v>139957020</v>
      </c>
      <c r="E68" s="17">
        <v>9.7600000000000006E-2</v>
      </c>
    </row>
    <row r="69" spans="1:5" x14ac:dyDescent="0.2">
      <c r="A69" s="16" t="s">
        <v>103</v>
      </c>
      <c r="B69" s="13" t="s">
        <v>104</v>
      </c>
      <c r="C69" s="13" t="s">
        <v>42</v>
      </c>
      <c r="D69" s="14">
        <v>1460843290</v>
      </c>
      <c r="E69" s="17">
        <v>2.1568999999999998</v>
      </c>
    </row>
    <row r="70" spans="1:5" x14ac:dyDescent="0.2">
      <c r="A70" s="16" t="s">
        <v>105</v>
      </c>
      <c r="B70" s="13" t="s">
        <v>106</v>
      </c>
      <c r="C70" s="13" t="s">
        <v>42</v>
      </c>
      <c r="D70" s="14">
        <v>465205848</v>
      </c>
      <c r="E70" s="17">
        <v>0.34520000000000001</v>
      </c>
    </row>
    <row r="71" spans="1:5" x14ac:dyDescent="0.2">
      <c r="A71" s="16" t="s">
        <v>200</v>
      </c>
      <c r="B71" s="13" t="s">
        <v>201</v>
      </c>
      <c r="C71" s="13" t="s">
        <v>36</v>
      </c>
      <c r="D71" s="14">
        <v>535756330</v>
      </c>
      <c r="E71" s="17">
        <v>5.04E-2</v>
      </c>
    </row>
    <row r="72" spans="1:5" x14ac:dyDescent="0.2">
      <c r="A72" s="16" t="s">
        <v>202</v>
      </c>
      <c r="B72" s="13" t="s">
        <v>203</v>
      </c>
      <c r="C72" s="13" t="s">
        <v>42</v>
      </c>
      <c r="D72" s="14">
        <v>305858412</v>
      </c>
      <c r="E72" s="17">
        <v>0.4768</v>
      </c>
    </row>
    <row r="73" spans="1:5" x14ac:dyDescent="0.2">
      <c r="A73" s="16" t="s">
        <v>107</v>
      </c>
      <c r="B73" s="13" t="s">
        <v>108</v>
      </c>
      <c r="C73" s="13" t="s">
        <v>42</v>
      </c>
      <c r="D73" s="14">
        <v>584470914</v>
      </c>
      <c r="E73" s="17">
        <v>1.06</v>
      </c>
    </row>
    <row r="74" spans="1:5" x14ac:dyDescent="0.2">
      <c r="A74" s="16" t="s">
        <v>325</v>
      </c>
      <c r="B74" s="13" t="s">
        <v>326</v>
      </c>
      <c r="C74" s="13" t="s">
        <v>36</v>
      </c>
      <c r="D74" s="14">
        <v>151109790</v>
      </c>
      <c r="E74" s="17">
        <v>0.10050000000000001</v>
      </c>
    </row>
    <row r="75" spans="1:5" x14ac:dyDescent="0.2">
      <c r="A75" s="16" t="s">
        <v>327</v>
      </c>
      <c r="B75" s="13" t="s">
        <v>328</v>
      </c>
      <c r="C75" s="13" t="s">
        <v>55</v>
      </c>
      <c r="D75" s="14">
        <v>59007269</v>
      </c>
      <c r="E75" s="17">
        <v>2.41E-2</v>
      </c>
    </row>
    <row r="76" spans="1:5" x14ac:dyDescent="0.2">
      <c r="A76" s="55" t="s">
        <v>109</v>
      </c>
      <c r="B76" s="13" t="s">
        <v>110</v>
      </c>
      <c r="C76" s="13" t="s">
        <v>36</v>
      </c>
      <c r="D76" s="14">
        <v>427921070</v>
      </c>
      <c r="E76" s="17">
        <v>0.23519999999999999</v>
      </c>
    </row>
    <row r="77" spans="1:5" x14ac:dyDescent="0.2">
      <c r="A77" s="16" t="s">
        <v>215</v>
      </c>
      <c r="B77" s="13" t="s">
        <v>216</v>
      </c>
      <c r="C77" s="13" t="s">
        <v>42</v>
      </c>
      <c r="D77" s="14">
        <v>98043708</v>
      </c>
      <c r="E77" s="17">
        <v>0.1983</v>
      </c>
    </row>
    <row r="78" spans="1:5" x14ac:dyDescent="0.2">
      <c r="A78" s="16" t="s">
        <v>329</v>
      </c>
      <c r="B78" s="13" t="s">
        <v>330</v>
      </c>
      <c r="C78" s="13" t="s">
        <v>36</v>
      </c>
      <c r="D78" s="14">
        <v>31253648</v>
      </c>
      <c r="E78" s="17">
        <v>1.26E-2</v>
      </c>
    </row>
    <row r="79" spans="1:5" x14ac:dyDescent="0.2">
      <c r="A79" s="16" t="s">
        <v>331</v>
      </c>
      <c r="B79" s="13" t="s">
        <v>332</v>
      </c>
      <c r="C79" s="13" t="s">
        <v>72</v>
      </c>
      <c r="D79" s="14">
        <v>43460020</v>
      </c>
      <c r="E79" s="17">
        <v>4.2200000000000001E-2</v>
      </c>
    </row>
    <row r="80" spans="1:5" x14ac:dyDescent="0.2">
      <c r="A80" s="16" t="s">
        <v>111</v>
      </c>
      <c r="B80" s="13" t="s">
        <v>112</v>
      </c>
      <c r="C80" s="13" t="s">
        <v>36</v>
      </c>
      <c r="D80" s="14">
        <v>444616002</v>
      </c>
      <c r="E80" s="17">
        <v>0.75590000000000002</v>
      </c>
    </row>
    <row r="81" spans="1:5" x14ac:dyDescent="0.2">
      <c r="A81" s="16" t="s">
        <v>333</v>
      </c>
      <c r="B81" s="13" t="s">
        <v>334</v>
      </c>
      <c r="C81" s="13" t="s">
        <v>42</v>
      </c>
      <c r="D81" s="14">
        <v>109199666</v>
      </c>
      <c r="E81" s="17">
        <v>0.12509999999999999</v>
      </c>
    </row>
    <row r="82" spans="1:5" x14ac:dyDescent="0.2">
      <c r="A82" s="16" t="s">
        <v>335</v>
      </c>
      <c r="B82" s="13" t="s">
        <v>336</v>
      </c>
      <c r="C82" s="13" t="s">
        <v>233</v>
      </c>
      <c r="D82" s="14">
        <v>34953573</v>
      </c>
      <c r="E82" s="17">
        <v>3.5999999999999999E-3</v>
      </c>
    </row>
    <row r="83" spans="1:5" x14ac:dyDescent="0.2">
      <c r="A83" s="16" t="s">
        <v>337</v>
      </c>
      <c r="B83" s="13" t="s">
        <v>336</v>
      </c>
      <c r="C83" s="13" t="s">
        <v>121</v>
      </c>
      <c r="D83" s="14">
        <v>126688125</v>
      </c>
      <c r="E83" s="17">
        <v>0.01</v>
      </c>
    </row>
    <row r="84" spans="1:5" x14ac:dyDescent="0.2">
      <c r="A84" s="16" t="s">
        <v>338</v>
      </c>
      <c r="B84" s="13" t="s">
        <v>339</v>
      </c>
      <c r="C84" s="13" t="s">
        <v>53</v>
      </c>
      <c r="D84" s="14">
        <v>66761244</v>
      </c>
      <c r="E84" s="17">
        <v>2.07E-2</v>
      </c>
    </row>
    <row r="85" spans="1:5" x14ac:dyDescent="0.2">
      <c r="A85" s="16" t="s">
        <v>113</v>
      </c>
      <c r="B85" s="13" t="s">
        <v>114</v>
      </c>
      <c r="C85" s="13" t="s">
        <v>42</v>
      </c>
      <c r="D85" s="14">
        <v>615314890</v>
      </c>
      <c r="E85" s="17">
        <v>0.17100000000000001</v>
      </c>
    </row>
    <row r="86" spans="1:5" x14ac:dyDescent="0.2">
      <c r="A86" s="16" t="s">
        <v>340</v>
      </c>
      <c r="B86" s="13" t="s">
        <v>341</v>
      </c>
      <c r="C86" s="13" t="s">
        <v>36</v>
      </c>
      <c r="D86" s="14">
        <v>40961200</v>
      </c>
      <c r="E86" s="17">
        <v>2.1600000000000001E-2</v>
      </c>
    </row>
    <row r="87" spans="1:5" x14ac:dyDescent="0.2">
      <c r="A87" s="16" t="s">
        <v>342</v>
      </c>
      <c r="B87" s="13" t="s">
        <v>116</v>
      </c>
      <c r="C87" s="13" t="s">
        <v>53</v>
      </c>
      <c r="D87" s="14">
        <v>100264457</v>
      </c>
      <c r="E87" s="17">
        <v>8.3000000000000004E-2</v>
      </c>
    </row>
    <row r="88" spans="1:5" x14ac:dyDescent="0.2">
      <c r="A88" s="16" t="s">
        <v>115</v>
      </c>
      <c r="B88" s="13" t="s">
        <v>116</v>
      </c>
      <c r="C88" s="13" t="s">
        <v>55</v>
      </c>
      <c r="D88" s="14">
        <v>869031000</v>
      </c>
      <c r="E88" s="17">
        <v>0.88980000000000004</v>
      </c>
    </row>
    <row r="89" spans="1:5" x14ac:dyDescent="0.2">
      <c r="A89" s="16" t="s">
        <v>343</v>
      </c>
      <c r="B89" s="13" t="s">
        <v>118</v>
      </c>
      <c r="C89" s="13" t="s">
        <v>53</v>
      </c>
      <c r="D89" s="14">
        <v>47457834</v>
      </c>
      <c r="E89" s="17">
        <v>4.8000000000000001E-2</v>
      </c>
    </row>
    <row r="90" spans="1:5" x14ac:dyDescent="0.2">
      <c r="A90" s="16" t="s">
        <v>117</v>
      </c>
      <c r="B90" s="13" t="s">
        <v>118</v>
      </c>
      <c r="C90" s="13" t="s">
        <v>55</v>
      </c>
      <c r="D90" s="14">
        <v>268526346</v>
      </c>
      <c r="E90" s="17">
        <v>0.33229999999999998</v>
      </c>
    </row>
    <row r="91" spans="1:5" x14ac:dyDescent="0.2">
      <c r="A91" s="16" t="s">
        <v>119</v>
      </c>
      <c r="B91" s="13" t="s">
        <v>120</v>
      </c>
      <c r="C91" s="13" t="s">
        <v>121</v>
      </c>
      <c r="D91" s="14">
        <v>150492115</v>
      </c>
      <c r="E91" s="17">
        <v>0.1646</v>
      </c>
    </row>
    <row r="92" spans="1:5" x14ac:dyDescent="0.2">
      <c r="A92" s="16" t="s">
        <v>344</v>
      </c>
      <c r="B92" s="13" t="s">
        <v>345</v>
      </c>
      <c r="C92" s="13" t="s">
        <v>42</v>
      </c>
      <c r="D92" s="14">
        <v>154271994</v>
      </c>
      <c r="E92" s="17">
        <v>0.16650000000000001</v>
      </c>
    </row>
    <row r="93" spans="1:5" x14ac:dyDescent="0.2">
      <c r="A93" s="16" t="s">
        <v>346</v>
      </c>
      <c r="B93" s="13" t="s">
        <v>347</v>
      </c>
      <c r="C93" s="13" t="s">
        <v>42</v>
      </c>
      <c r="D93" s="14">
        <v>216286326</v>
      </c>
      <c r="E93" s="17">
        <v>0.1258</v>
      </c>
    </row>
    <row r="94" spans="1:5" x14ac:dyDescent="0.2">
      <c r="A94" s="16" t="s">
        <v>217</v>
      </c>
      <c r="B94" s="13" t="s">
        <v>218</v>
      </c>
      <c r="C94" s="13" t="s">
        <v>36</v>
      </c>
      <c r="D94" s="14">
        <v>579378892</v>
      </c>
      <c r="E94" s="17">
        <v>2.8299999999999999E-2</v>
      </c>
    </row>
    <row r="95" spans="1:5" x14ac:dyDescent="0.2">
      <c r="A95" s="16" t="s">
        <v>122</v>
      </c>
      <c r="B95" s="13" t="s">
        <v>123</v>
      </c>
      <c r="C95" s="13" t="s">
        <v>36</v>
      </c>
      <c r="D95" s="14">
        <v>668302628</v>
      </c>
      <c r="E95" s="17">
        <v>0.84079999999999999</v>
      </c>
    </row>
    <row r="96" spans="1:5" x14ac:dyDescent="0.2">
      <c r="A96" s="16" t="s">
        <v>348</v>
      </c>
      <c r="B96" s="13" t="s">
        <v>349</v>
      </c>
      <c r="C96" s="13" t="s">
        <v>36</v>
      </c>
      <c r="D96" s="14">
        <v>237546402</v>
      </c>
      <c r="E96" s="17">
        <v>2.4899999999999999E-2</v>
      </c>
    </row>
    <row r="97" spans="1:5" x14ac:dyDescent="0.2">
      <c r="A97" s="16" t="s">
        <v>219</v>
      </c>
      <c r="B97" s="13" t="s">
        <v>220</v>
      </c>
      <c r="C97" s="13" t="s">
        <v>42</v>
      </c>
      <c r="D97" s="14">
        <v>168078168</v>
      </c>
      <c r="E97" s="17">
        <v>0.2853</v>
      </c>
    </row>
    <row r="98" spans="1:5" x14ac:dyDescent="0.2">
      <c r="A98" s="16" t="s">
        <v>350</v>
      </c>
      <c r="B98" s="13" t="s">
        <v>351</v>
      </c>
      <c r="C98" s="13" t="s">
        <v>42</v>
      </c>
      <c r="D98" s="14">
        <v>101537890</v>
      </c>
      <c r="E98" s="17">
        <v>0.13719999999999999</v>
      </c>
    </row>
    <row r="99" spans="1:5" x14ac:dyDescent="0.2">
      <c r="A99" s="16" t="s">
        <v>352</v>
      </c>
      <c r="B99" s="13" t="s">
        <v>353</v>
      </c>
      <c r="C99" s="13" t="s">
        <v>36</v>
      </c>
      <c r="D99" s="14">
        <v>71484206</v>
      </c>
      <c r="E99" s="17">
        <v>2.76E-2</v>
      </c>
    </row>
    <row r="100" spans="1:5" x14ac:dyDescent="0.2">
      <c r="A100" s="16" t="s">
        <v>354</v>
      </c>
      <c r="B100" s="13" t="s">
        <v>355</v>
      </c>
      <c r="C100" s="13" t="s">
        <v>121</v>
      </c>
      <c r="D100" s="14">
        <v>44241172</v>
      </c>
      <c r="E100" s="17">
        <v>1.2200000000000001E-2</v>
      </c>
    </row>
    <row r="101" spans="1:5" x14ac:dyDescent="0.2">
      <c r="A101" s="16" t="s">
        <v>356</v>
      </c>
      <c r="B101" s="13" t="s">
        <v>357</v>
      </c>
      <c r="C101" s="13" t="s">
        <v>36</v>
      </c>
      <c r="D101" s="14">
        <v>141564948</v>
      </c>
      <c r="E101" s="17">
        <v>0.21859999999999999</v>
      </c>
    </row>
    <row r="102" spans="1:5" x14ac:dyDescent="0.2">
      <c r="A102" s="16" t="s">
        <v>358</v>
      </c>
      <c r="B102" s="13" t="s">
        <v>125</v>
      </c>
      <c r="C102" s="13" t="s">
        <v>53</v>
      </c>
      <c r="D102" s="14">
        <v>818407209</v>
      </c>
      <c r="E102" s="17">
        <v>0.59719999999999995</v>
      </c>
    </row>
    <row r="103" spans="1:5" x14ac:dyDescent="0.2">
      <c r="A103" s="16" t="s">
        <v>124</v>
      </c>
      <c r="B103" s="13" t="s">
        <v>125</v>
      </c>
      <c r="C103" s="13" t="s">
        <v>55</v>
      </c>
      <c r="D103" s="14">
        <v>2791771151</v>
      </c>
      <c r="E103" s="17">
        <v>2.0952000000000002</v>
      </c>
    </row>
    <row r="104" spans="1:5" x14ac:dyDescent="0.2">
      <c r="A104" s="16" t="s">
        <v>359</v>
      </c>
      <c r="B104" s="13" t="s">
        <v>127</v>
      </c>
      <c r="C104" s="13" t="s">
        <v>302</v>
      </c>
      <c r="D104" s="14">
        <v>237191582</v>
      </c>
      <c r="E104" s="17">
        <v>0.62360000000000004</v>
      </c>
    </row>
    <row r="105" spans="1:5" x14ac:dyDescent="0.2">
      <c r="A105" s="16" t="s">
        <v>126</v>
      </c>
      <c r="B105" s="13" t="s">
        <v>127</v>
      </c>
      <c r="C105" s="13" t="s">
        <v>72</v>
      </c>
      <c r="D105" s="14">
        <v>2426199142</v>
      </c>
      <c r="E105" s="17">
        <v>6.8346999999999998</v>
      </c>
    </row>
    <row r="106" spans="1:5" x14ac:dyDescent="0.2">
      <c r="A106" s="16" t="s">
        <v>128</v>
      </c>
      <c r="B106" s="13" t="s">
        <v>129</v>
      </c>
      <c r="C106" s="13" t="s">
        <v>42</v>
      </c>
      <c r="D106" s="14">
        <v>3201378730</v>
      </c>
      <c r="E106" s="17">
        <v>1.8689</v>
      </c>
    </row>
    <row r="107" spans="1:5" x14ac:dyDescent="0.2">
      <c r="A107" s="16" t="s">
        <v>360</v>
      </c>
      <c r="B107" s="13" t="s">
        <v>361</v>
      </c>
      <c r="C107" s="13" t="s">
        <v>42</v>
      </c>
      <c r="D107" s="14">
        <v>216968538</v>
      </c>
      <c r="E107" s="17">
        <v>5.9499999999999997E-2</v>
      </c>
    </row>
    <row r="108" spans="1:5" x14ac:dyDescent="0.2">
      <c r="A108" s="16" t="s">
        <v>362</v>
      </c>
      <c r="B108" s="13" t="s">
        <v>363</v>
      </c>
      <c r="C108" s="13" t="s">
        <v>42</v>
      </c>
      <c r="D108" s="14">
        <v>124823878</v>
      </c>
      <c r="E108" s="17">
        <v>0.1154</v>
      </c>
    </row>
    <row r="109" spans="1:5" x14ac:dyDescent="0.2">
      <c r="A109" s="16" t="s">
        <v>130</v>
      </c>
      <c r="B109" s="13" t="s">
        <v>131</v>
      </c>
      <c r="C109" s="13" t="s">
        <v>132</v>
      </c>
      <c r="D109" s="14">
        <v>680155822</v>
      </c>
      <c r="E109" s="17">
        <v>0.60940000000000005</v>
      </c>
    </row>
    <row r="110" spans="1:5" x14ac:dyDescent="0.2">
      <c r="A110" s="16" t="s">
        <v>133</v>
      </c>
      <c r="B110" s="13" t="s">
        <v>134</v>
      </c>
      <c r="C110" s="13" t="s">
        <v>36</v>
      </c>
      <c r="D110" s="14">
        <v>411160420</v>
      </c>
      <c r="E110" s="17">
        <v>1.5038</v>
      </c>
    </row>
    <row r="111" spans="1:5" x14ac:dyDescent="0.2">
      <c r="A111" s="16" t="s">
        <v>364</v>
      </c>
      <c r="B111" s="13" t="s">
        <v>365</v>
      </c>
      <c r="C111" s="13" t="s">
        <v>36</v>
      </c>
      <c r="D111" s="14">
        <v>142121934</v>
      </c>
      <c r="E111" s="17">
        <v>6.7299999999999999E-2</v>
      </c>
    </row>
    <row r="112" spans="1:5" x14ac:dyDescent="0.2">
      <c r="A112" s="16" t="s">
        <v>135</v>
      </c>
      <c r="B112" s="13" t="s">
        <v>136</v>
      </c>
      <c r="C112" s="13" t="s">
        <v>42</v>
      </c>
      <c r="D112" s="14">
        <v>195252906</v>
      </c>
      <c r="E112" s="17">
        <v>0.2661</v>
      </c>
    </row>
    <row r="113" spans="1:5" x14ac:dyDescent="0.2">
      <c r="A113" s="16" t="s">
        <v>366</v>
      </c>
      <c r="B113" s="13" t="s">
        <v>367</v>
      </c>
      <c r="C113" s="13" t="s">
        <v>36</v>
      </c>
      <c r="D113" s="14">
        <v>62688062</v>
      </c>
      <c r="E113" s="17">
        <v>0.2336</v>
      </c>
    </row>
    <row r="114" spans="1:5" x14ac:dyDescent="0.2">
      <c r="A114" s="16" t="s">
        <v>137</v>
      </c>
      <c r="B114" s="13" t="s">
        <v>138</v>
      </c>
      <c r="C114" s="13" t="s">
        <v>42</v>
      </c>
      <c r="D114" s="14">
        <v>298274478</v>
      </c>
      <c r="E114" s="17">
        <v>0.75639999999999996</v>
      </c>
    </row>
    <row r="115" spans="1:5" x14ac:dyDescent="0.2">
      <c r="A115" s="16" t="s">
        <v>368</v>
      </c>
      <c r="B115" s="13" t="s">
        <v>369</v>
      </c>
      <c r="C115" s="13" t="s">
        <v>36</v>
      </c>
      <c r="D115" s="14">
        <v>68916902</v>
      </c>
      <c r="E115" s="17">
        <v>1.5299999999999999E-2</v>
      </c>
    </row>
    <row r="116" spans="1:5" x14ac:dyDescent="0.2">
      <c r="A116" s="16" t="s">
        <v>370</v>
      </c>
      <c r="B116" s="13" t="s">
        <v>371</v>
      </c>
      <c r="C116" s="13" t="s">
        <v>36</v>
      </c>
      <c r="D116" s="14">
        <v>171235518</v>
      </c>
      <c r="E116" s="17">
        <v>0.1047</v>
      </c>
    </row>
    <row r="117" spans="1:5" x14ac:dyDescent="0.2">
      <c r="A117" s="16" t="s">
        <v>372</v>
      </c>
      <c r="B117" s="13" t="s">
        <v>373</v>
      </c>
      <c r="C117" s="13" t="s">
        <v>42</v>
      </c>
      <c r="D117" s="14">
        <v>93969528</v>
      </c>
      <c r="E117" s="17">
        <v>0.1085</v>
      </c>
    </row>
    <row r="118" spans="1:5" x14ac:dyDescent="0.2">
      <c r="A118" s="16" t="s">
        <v>142</v>
      </c>
      <c r="B118" s="13" t="s">
        <v>143</v>
      </c>
      <c r="C118" s="13" t="s">
        <v>42</v>
      </c>
      <c r="D118" s="14">
        <v>247463094</v>
      </c>
      <c r="E118" s="17">
        <v>1.2432000000000001</v>
      </c>
    </row>
    <row r="119" spans="1:5" x14ac:dyDescent="0.2">
      <c r="A119" s="16" t="s">
        <v>374</v>
      </c>
      <c r="B119" s="13" t="s">
        <v>375</v>
      </c>
      <c r="C119" s="13" t="s">
        <v>36</v>
      </c>
      <c r="D119" s="14">
        <v>173377174</v>
      </c>
      <c r="E119" s="17">
        <v>0.14799999999999999</v>
      </c>
    </row>
    <row r="120" spans="1:5" x14ac:dyDescent="0.2">
      <c r="A120" s="16" t="s">
        <v>221</v>
      </c>
      <c r="B120" s="13" t="s">
        <v>222</v>
      </c>
      <c r="C120" s="13" t="s">
        <v>36</v>
      </c>
      <c r="D120" s="14">
        <v>57842992</v>
      </c>
      <c r="E120" s="17">
        <v>0.4269</v>
      </c>
    </row>
    <row r="121" spans="1:5" x14ac:dyDescent="0.2">
      <c r="A121" s="16" t="s">
        <v>223</v>
      </c>
      <c r="B121" s="13" t="s">
        <v>224</v>
      </c>
      <c r="C121" s="13" t="s">
        <v>42</v>
      </c>
      <c r="D121" s="14">
        <v>119542968</v>
      </c>
      <c r="E121" s="17">
        <v>6.9800000000000001E-2</v>
      </c>
    </row>
    <row r="122" spans="1:5" x14ac:dyDescent="0.2">
      <c r="A122" s="16" t="s">
        <v>376</v>
      </c>
      <c r="B122" s="13" t="s">
        <v>377</v>
      </c>
      <c r="C122" s="13" t="s">
        <v>42</v>
      </c>
      <c r="D122" s="14">
        <v>340853178</v>
      </c>
      <c r="E122" s="17">
        <v>0.1237</v>
      </c>
    </row>
    <row r="123" spans="1:5" x14ac:dyDescent="0.2">
      <c r="A123" s="16" t="s">
        <v>378</v>
      </c>
      <c r="B123" s="13" t="s">
        <v>226</v>
      </c>
      <c r="C123" s="13" t="s">
        <v>233</v>
      </c>
      <c r="D123" s="14">
        <v>173262804</v>
      </c>
      <c r="E123" s="17">
        <v>5.2999999999999999E-2</v>
      </c>
    </row>
    <row r="124" spans="1:5" x14ac:dyDescent="0.2">
      <c r="A124" s="16" t="s">
        <v>225</v>
      </c>
      <c r="B124" s="13" t="s">
        <v>226</v>
      </c>
      <c r="C124" s="13" t="s">
        <v>121</v>
      </c>
      <c r="D124" s="14">
        <v>815682588</v>
      </c>
      <c r="E124" s="17">
        <v>0.25540000000000002</v>
      </c>
    </row>
    <row r="125" spans="1:5" x14ac:dyDescent="0.2">
      <c r="A125" s="16" t="s">
        <v>144</v>
      </c>
      <c r="B125" s="13" t="s">
        <v>145</v>
      </c>
      <c r="C125" s="13" t="s">
        <v>36</v>
      </c>
      <c r="D125" s="14">
        <v>693978736</v>
      </c>
      <c r="E125" s="17">
        <v>0.221</v>
      </c>
    </row>
    <row r="126" spans="1:5" x14ac:dyDescent="0.2">
      <c r="A126" s="16" t="s">
        <v>379</v>
      </c>
      <c r="B126" s="13" t="s">
        <v>380</v>
      </c>
      <c r="C126" s="13" t="s">
        <v>381</v>
      </c>
      <c r="D126" s="14">
        <v>76865384</v>
      </c>
      <c r="E126" s="17">
        <v>0.1295</v>
      </c>
    </row>
    <row r="127" spans="1:5" x14ac:dyDescent="0.2">
      <c r="A127" s="16" t="s">
        <v>382</v>
      </c>
      <c r="B127" s="13" t="s">
        <v>383</v>
      </c>
      <c r="C127" s="13" t="s">
        <v>36</v>
      </c>
      <c r="D127" s="14">
        <v>30586998</v>
      </c>
      <c r="E127" s="17">
        <v>4.4000000000000003E-3</v>
      </c>
    </row>
    <row r="128" spans="1:5" x14ac:dyDescent="0.2">
      <c r="A128" s="16" t="s">
        <v>227</v>
      </c>
      <c r="B128" s="13" t="s">
        <v>228</v>
      </c>
      <c r="C128" s="13" t="s">
        <v>42</v>
      </c>
      <c r="D128" s="14">
        <v>158641004</v>
      </c>
      <c r="E128" s="17">
        <v>0.34160000000000001</v>
      </c>
    </row>
    <row r="129" spans="1:5" x14ac:dyDescent="0.2">
      <c r="A129" s="16" t="s">
        <v>229</v>
      </c>
      <c r="B129" s="13" t="s">
        <v>230</v>
      </c>
      <c r="C129" s="13" t="s">
        <v>36</v>
      </c>
      <c r="D129" s="14">
        <v>195679900</v>
      </c>
      <c r="E129" s="17">
        <v>0.15010000000000001</v>
      </c>
    </row>
    <row r="130" spans="1:5" x14ac:dyDescent="0.2">
      <c r="A130" s="16" t="s">
        <v>146</v>
      </c>
      <c r="B130" s="13" t="s">
        <v>147</v>
      </c>
      <c r="C130" s="13" t="s">
        <v>36</v>
      </c>
      <c r="D130" s="14">
        <v>137768352</v>
      </c>
      <c r="E130" s="17">
        <v>2.7300000000000001E-2</v>
      </c>
    </row>
    <row r="131" spans="1:5" x14ac:dyDescent="0.2">
      <c r="A131" s="16" t="s">
        <v>148</v>
      </c>
      <c r="B131" s="13" t="s">
        <v>149</v>
      </c>
      <c r="C131" s="13" t="s">
        <v>36</v>
      </c>
      <c r="D131" s="14">
        <v>606082228</v>
      </c>
      <c r="E131" s="17">
        <v>0.3276</v>
      </c>
    </row>
    <row r="132" spans="1:5" x14ac:dyDescent="0.2">
      <c r="A132" s="16" t="s">
        <v>231</v>
      </c>
      <c r="B132" s="13" t="s">
        <v>232</v>
      </c>
      <c r="C132" s="13" t="s">
        <v>233</v>
      </c>
      <c r="D132" s="14">
        <v>116141211</v>
      </c>
      <c r="E132" s="17">
        <v>0.43830000000000002</v>
      </c>
    </row>
    <row r="133" spans="1:5" x14ac:dyDescent="0.2">
      <c r="A133" s="16" t="s">
        <v>234</v>
      </c>
      <c r="B133" s="13" t="s">
        <v>235</v>
      </c>
      <c r="C133" s="13" t="s">
        <v>36</v>
      </c>
      <c r="D133" s="14">
        <v>87888618</v>
      </c>
      <c r="E133" s="17">
        <v>0.192</v>
      </c>
    </row>
    <row r="134" spans="1:5" x14ac:dyDescent="0.2">
      <c r="A134" s="16" t="s">
        <v>150</v>
      </c>
      <c r="B134" s="13" t="s">
        <v>151</v>
      </c>
      <c r="C134" s="13" t="s">
        <v>36</v>
      </c>
      <c r="D134" s="14">
        <v>336579296</v>
      </c>
      <c r="E134" s="17">
        <v>0.98429999999999995</v>
      </c>
    </row>
    <row r="135" spans="1:5" x14ac:dyDescent="0.2">
      <c r="A135" s="16" t="s">
        <v>236</v>
      </c>
      <c r="B135" s="13" t="s">
        <v>237</v>
      </c>
      <c r="C135" s="13" t="s">
        <v>42</v>
      </c>
      <c r="D135" s="14">
        <v>506069462</v>
      </c>
      <c r="E135" s="17">
        <v>0.3468</v>
      </c>
    </row>
    <row r="136" spans="1:5" x14ac:dyDescent="0.2">
      <c r="A136" s="16" t="s">
        <v>238</v>
      </c>
      <c r="B136" s="13" t="s">
        <v>153</v>
      </c>
      <c r="C136" s="13" t="s">
        <v>53</v>
      </c>
      <c r="D136" s="14">
        <v>161881304</v>
      </c>
      <c r="E136" s="17">
        <v>2.7799999999999998E-2</v>
      </c>
    </row>
    <row r="137" spans="1:5" x14ac:dyDescent="0.2">
      <c r="A137" s="16" t="s">
        <v>152</v>
      </c>
      <c r="B137" s="13" t="s">
        <v>153</v>
      </c>
      <c r="C137" s="13" t="s">
        <v>55</v>
      </c>
      <c r="D137" s="14">
        <v>684137806</v>
      </c>
      <c r="E137" s="17">
        <v>0.11210000000000001</v>
      </c>
    </row>
    <row r="138" spans="1:5" x14ac:dyDescent="0.2">
      <c r="A138" s="16" t="s">
        <v>154</v>
      </c>
      <c r="B138" s="13" t="s">
        <v>155</v>
      </c>
      <c r="C138" s="13" t="s">
        <v>55</v>
      </c>
      <c r="D138" s="14">
        <v>159510159</v>
      </c>
      <c r="E138" s="17">
        <v>1.2887</v>
      </c>
    </row>
    <row r="139" spans="1:5" x14ac:dyDescent="0.2">
      <c r="A139" s="16" t="s">
        <v>384</v>
      </c>
      <c r="B139" s="13" t="s">
        <v>385</v>
      </c>
      <c r="C139" s="13" t="s">
        <v>55</v>
      </c>
      <c r="D139" s="14">
        <v>154695734</v>
      </c>
      <c r="E139" s="17">
        <v>4.3900000000000002E-2</v>
      </c>
    </row>
    <row r="140" spans="1:5" x14ac:dyDescent="0.2">
      <c r="A140" s="16" t="s">
        <v>386</v>
      </c>
      <c r="B140" s="13" t="s">
        <v>387</v>
      </c>
      <c r="C140" s="13" t="s">
        <v>55</v>
      </c>
      <c r="D140" s="14">
        <v>21827072</v>
      </c>
      <c r="E140" s="17">
        <v>1.7600000000000001E-2</v>
      </c>
    </row>
    <row r="141" spans="1:5" x14ac:dyDescent="0.2">
      <c r="A141" s="16" t="s">
        <v>388</v>
      </c>
      <c r="B141" s="13" t="s">
        <v>389</v>
      </c>
      <c r="C141" s="13" t="s">
        <v>36</v>
      </c>
      <c r="D141" s="14">
        <v>637912268</v>
      </c>
      <c r="E141" s="17">
        <v>0.1792</v>
      </c>
    </row>
    <row r="142" spans="1:5" x14ac:dyDescent="0.2">
      <c r="A142" s="16" t="s">
        <v>156</v>
      </c>
      <c r="B142" s="13" t="s">
        <v>157</v>
      </c>
      <c r="C142" s="13" t="s">
        <v>36</v>
      </c>
      <c r="D142" s="14">
        <v>2600727398</v>
      </c>
      <c r="E142" s="17">
        <v>0.27279999999999999</v>
      </c>
    </row>
    <row r="143" spans="1:5" x14ac:dyDescent="0.2">
      <c r="A143" s="16" t="s">
        <v>390</v>
      </c>
      <c r="B143" s="13" t="s">
        <v>391</v>
      </c>
      <c r="C143" s="13" t="s">
        <v>121</v>
      </c>
      <c r="D143" s="14">
        <v>46724488</v>
      </c>
      <c r="E143" s="17">
        <v>2.5999999999999999E-2</v>
      </c>
    </row>
    <row r="144" spans="1:5" x14ac:dyDescent="0.2">
      <c r="A144" s="16" t="s">
        <v>239</v>
      </c>
      <c r="B144" s="13" t="s">
        <v>240</v>
      </c>
      <c r="C144" s="13" t="s">
        <v>36</v>
      </c>
      <c r="D144" s="14">
        <v>187835496</v>
      </c>
      <c r="E144" s="17">
        <v>0.46750000000000003</v>
      </c>
    </row>
    <row r="145" spans="1:5" x14ac:dyDescent="0.2">
      <c r="A145" s="16" t="s">
        <v>392</v>
      </c>
      <c r="B145" s="13" t="s">
        <v>393</v>
      </c>
      <c r="C145" s="13" t="s">
        <v>381</v>
      </c>
      <c r="D145" s="14">
        <v>124577624</v>
      </c>
      <c r="E145" s="17">
        <v>4.7199999999999999E-2</v>
      </c>
    </row>
    <row r="146" spans="1:5" x14ac:dyDescent="0.2">
      <c r="A146" s="16" t="s">
        <v>394</v>
      </c>
      <c r="B146" s="13" t="s">
        <v>395</v>
      </c>
      <c r="C146" s="13" t="s">
        <v>42</v>
      </c>
      <c r="D146" s="14">
        <v>47947012</v>
      </c>
      <c r="E146" s="17">
        <v>8.5000000000000006E-3</v>
      </c>
    </row>
    <row r="147" spans="1:5" x14ac:dyDescent="0.2">
      <c r="A147" s="16" t="s">
        <v>396</v>
      </c>
      <c r="B147" s="13" t="s">
        <v>397</v>
      </c>
      <c r="C147" s="13" t="s">
        <v>42</v>
      </c>
      <c r="D147" s="14">
        <v>26356348</v>
      </c>
      <c r="E147" s="17">
        <v>3.56E-2</v>
      </c>
    </row>
    <row r="148" spans="1:5" x14ac:dyDescent="0.2">
      <c r="A148" s="16" t="s">
        <v>398</v>
      </c>
      <c r="B148" s="13" t="s">
        <v>399</v>
      </c>
      <c r="C148" s="13" t="s">
        <v>36</v>
      </c>
      <c r="D148" s="14">
        <v>45907500</v>
      </c>
      <c r="E148" s="17">
        <v>2.8400000000000002E-2</v>
      </c>
    </row>
    <row r="149" spans="1:5" x14ac:dyDescent="0.2">
      <c r="A149" s="16" t="s">
        <v>241</v>
      </c>
      <c r="B149" s="13" t="s">
        <v>242</v>
      </c>
      <c r="C149" s="13" t="s">
        <v>36</v>
      </c>
      <c r="D149" s="14">
        <v>1676842414</v>
      </c>
      <c r="E149" s="17">
        <v>0.1515</v>
      </c>
    </row>
    <row r="150" spans="1:5" x14ac:dyDescent="0.2">
      <c r="A150" s="16" t="s">
        <v>243</v>
      </c>
      <c r="B150" s="13" t="s">
        <v>244</v>
      </c>
      <c r="C150" s="13" t="s">
        <v>36</v>
      </c>
      <c r="D150" s="14">
        <v>142838476</v>
      </c>
      <c r="E150" s="17">
        <v>9.3799999999999994E-2</v>
      </c>
    </row>
    <row r="151" spans="1:5" x14ac:dyDescent="0.2">
      <c r="A151" s="16" t="s">
        <v>163</v>
      </c>
      <c r="B151" s="13" t="s">
        <v>164</v>
      </c>
      <c r="C151" s="13" t="s">
        <v>36</v>
      </c>
      <c r="D151" s="14">
        <v>390278688</v>
      </c>
      <c r="E151" s="17">
        <v>0.64759999999999995</v>
      </c>
    </row>
    <row r="152" spans="1:5" x14ac:dyDescent="0.2">
      <c r="A152" s="16" t="s">
        <v>245</v>
      </c>
      <c r="B152" s="13" t="s">
        <v>246</v>
      </c>
      <c r="C152" s="13" t="s">
        <v>36</v>
      </c>
      <c r="D152" s="14">
        <v>385828540</v>
      </c>
      <c r="E152" s="17">
        <v>0.56140000000000001</v>
      </c>
    </row>
    <row r="153" spans="1:5" x14ac:dyDescent="0.2">
      <c r="A153" s="16" t="s">
        <v>400</v>
      </c>
      <c r="B153" s="13" t="s">
        <v>248</v>
      </c>
      <c r="C153" s="13" t="s">
        <v>53</v>
      </c>
      <c r="D153" s="14">
        <v>21916683</v>
      </c>
      <c r="E153" s="17">
        <v>8.8000000000000005E-3</v>
      </c>
    </row>
    <row r="154" spans="1:5" x14ac:dyDescent="0.2">
      <c r="A154" s="16" t="s">
        <v>247</v>
      </c>
      <c r="B154" s="13" t="s">
        <v>248</v>
      </c>
      <c r="C154" s="13" t="s">
        <v>55</v>
      </c>
      <c r="D154" s="14">
        <v>153350054</v>
      </c>
      <c r="E154" s="17">
        <v>8.4500000000000006E-2</v>
      </c>
    </row>
    <row r="155" spans="1:5" x14ac:dyDescent="0.2">
      <c r="A155" s="16" t="s">
        <v>401</v>
      </c>
      <c r="B155" s="13" t="s">
        <v>402</v>
      </c>
      <c r="C155" s="13" t="s">
        <v>171</v>
      </c>
      <c r="D155" s="14">
        <v>55025922</v>
      </c>
      <c r="E155" s="17">
        <v>0.1769</v>
      </c>
    </row>
    <row r="156" spans="1:5" x14ac:dyDescent="0.2">
      <c r="A156" s="16" t="s">
        <v>403</v>
      </c>
      <c r="B156" s="13" t="s">
        <v>404</v>
      </c>
      <c r="C156" s="13" t="s">
        <v>42</v>
      </c>
      <c r="D156" s="14">
        <v>44780850</v>
      </c>
      <c r="E156" s="17">
        <v>3.9600000000000003E-2</v>
      </c>
    </row>
    <row r="157" spans="1:5" x14ac:dyDescent="0.2">
      <c r="A157" s="16" t="s">
        <v>165</v>
      </c>
      <c r="B157" s="13" t="s">
        <v>166</v>
      </c>
      <c r="C157" s="13" t="s">
        <v>36</v>
      </c>
      <c r="D157" s="14">
        <v>726090000</v>
      </c>
      <c r="E157" s="17">
        <v>8.8900000000000007E-2</v>
      </c>
    </row>
    <row r="158" spans="1:5" x14ac:dyDescent="0.2">
      <c r="A158" s="16" t="s">
        <v>167</v>
      </c>
      <c r="B158" s="13" t="s">
        <v>168</v>
      </c>
      <c r="C158" s="13" t="s">
        <v>36</v>
      </c>
      <c r="D158" s="14">
        <v>679971222</v>
      </c>
      <c r="E158" s="17">
        <v>1.0996999999999999</v>
      </c>
    </row>
    <row r="159" spans="1:5" x14ac:dyDescent="0.2">
      <c r="A159" s="16" t="s">
        <v>169</v>
      </c>
      <c r="B159" s="13" t="s">
        <v>170</v>
      </c>
      <c r="C159" s="13" t="s">
        <v>171</v>
      </c>
      <c r="D159" s="14">
        <v>1387300974</v>
      </c>
      <c r="E159" s="17">
        <v>1.583</v>
      </c>
    </row>
    <row r="160" spans="1:5" x14ac:dyDescent="0.2">
      <c r="A160" s="16" t="s">
        <v>405</v>
      </c>
      <c r="B160" s="13" t="s">
        <v>406</v>
      </c>
      <c r="C160" s="13" t="s">
        <v>171</v>
      </c>
      <c r="D160" s="14">
        <v>63233346</v>
      </c>
      <c r="E160" s="17">
        <v>8.6499999999999994E-2</v>
      </c>
    </row>
    <row r="161" spans="1:5" x14ac:dyDescent="0.2">
      <c r="A161" s="16" t="s">
        <v>407</v>
      </c>
      <c r="B161" s="13" t="s">
        <v>408</v>
      </c>
      <c r="C161" s="13" t="s">
        <v>42</v>
      </c>
      <c r="D161" s="14">
        <v>52886342</v>
      </c>
      <c r="E161" s="17">
        <v>0.13969999999999999</v>
      </c>
    </row>
    <row r="162" spans="1:5" x14ac:dyDescent="0.2">
      <c r="A162" s="16" t="s">
        <v>409</v>
      </c>
      <c r="B162" s="13" t="s">
        <v>410</v>
      </c>
      <c r="C162" s="13" t="s">
        <v>36</v>
      </c>
      <c r="D162" s="14">
        <v>84518700</v>
      </c>
      <c r="E162" s="17">
        <v>0.21609999999999999</v>
      </c>
    </row>
    <row r="163" spans="1:5" x14ac:dyDescent="0.2">
      <c r="A163" s="16" t="s">
        <v>411</v>
      </c>
      <c r="B163" s="13" t="s">
        <v>412</v>
      </c>
      <c r="C163" s="13" t="s">
        <v>121</v>
      </c>
      <c r="D163" s="14">
        <v>27816826</v>
      </c>
      <c r="E163" s="17">
        <v>3.3700000000000001E-2</v>
      </c>
    </row>
    <row r="164" spans="1:5" x14ac:dyDescent="0.2">
      <c r="A164" s="16" t="s">
        <v>413</v>
      </c>
      <c r="B164" s="13" t="s">
        <v>414</v>
      </c>
      <c r="C164" s="13" t="s">
        <v>42</v>
      </c>
      <c r="D164" s="14">
        <v>73389004</v>
      </c>
      <c r="E164" s="17">
        <v>0.1095</v>
      </c>
    </row>
    <row r="165" spans="1:5" x14ac:dyDescent="0.2">
      <c r="A165" s="16" t="s">
        <v>415</v>
      </c>
      <c r="B165" s="13" t="s">
        <v>416</v>
      </c>
      <c r="C165" s="13" t="s">
        <v>42</v>
      </c>
      <c r="D165" s="14">
        <v>50981454</v>
      </c>
      <c r="E165" s="17">
        <v>7.0099999999999996E-2</v>
      </c>
    </row>
    <row r="166" spans="1:5" x14ac:dyDescent="0.2">
      <c r="A166" s="16" t="s">
        <v>417</v>
      </c>
      <c r="B166" s="13" t="s">
        <v>418</v>
      </c>
      <c r="C166" s="13" t="s">
        <v>36</v>
      </c>
      <c r="D166" s="14">
        <v>96035888</v>
      </c>
      <c r="E166" s="17">
        <v>0.125</v>
      </c>
    </row>
    <row r="167" spans="1:5" x14ac:dyDescent="0.2">
      <c r="A167" s="16" t="s">
        <v>249</v>
      </c>
      <c r="B167" s="13" t="s">
        <v>250</v>
      </c>
      <c r="C167" s="13" t="s">
        <v>42</v>
      </c>
      <c r="D167" s="14">
        <v>104347824</v>
      </c>
      <c r="E167" s="17">
        <v>0.3271</v>
      </c>
    </row>
    <row r="168" spans="1:5" x14ac:dyDescent="0.2">
      <c r="A168" s="16" t="s">
        <v>419</v>
      </c>
      <c r="B168" s="13" t="s">
        <v>420</v>
      </c>
      <c r="C168" s="13" t="s">
        <v>121</v>
      </c>
      <c r="D168" s="14">
        <v>39716266</v>
      </c>
      <c r="E168" s="17">
        <v>8.5000000000000006E-3</v>
      </c>
    </row>
    <row r="169" spans="1:5" x14ac:dyDescent="0.2">
      <c r="A169" s="16" t="s">
        <v>421</v>
      </c>
      <c r="B169" s="13" t="s">
        <v>422</v>
      </c>
      <c r="C169" s="13" t="s">
        <v>36</v>
      </c>
      <c r="D169" s="14">
        <v>170055184</v>
      </c>
      <c r="E169" s="17">
        <v>1.6199999999999999E-2</v>
      </c>
    </row>
    <row r="170" spans="1:5" x14ac:dyDescent="0.2">
      <c r="A170" s="16" t="s">
        <v>251</v>
      </c>
      <c r="B170" s="13" t="s">
        <v>252</v>
      </c>
      <c r="C170" s="13" t="s">
        <v>171</v>
      </c>
      <c r="D170" s="14">
        <v>359504982</v>
      </c>
      <c r="E170" s="17">
        <v>0.4501</v>
      </c>
    </row>
    <row r="171" spans="1:5" x14ac:dyDescent="0.2">
      <c r="A171" s="16" t="s">
        <v>176</v>
      </c>
      <c r="B171" s="13" t="s">
        <v>177</v>
      </c>
      <c r="C171" s="13" t="s">
        <v>178</v>
      </c>
      <c r="D171" s="14">
        <v>461276773</v>
      </c>
      <c r="E171" s="17">
        <v>0.25269999999999998</v>
      </c>
    </row>
    <row r="172" spans="1:5" x14ac:dyDescent="0.2">
      <c r="A172" s="16" t="s">
        <v>204</v>
      </c>
      <c r="B172" s="13" t="s">
        <v>205</v>
      </c>
      <c r="C172" s="13" t="s">
        <v>206</v>
      </c>
      <c r="D172" s="14">
        <v>140169816</v>
      </c>
      <c r="E172" s="17">
        <v>0.20119999999999999</v>
      </c>
    </row>
    <row r="173" spans="1:5" x14ac:dyDescent="0.2">
      <c r="A173" s="16" t="s">
        <v>423</v>
      </c>
      <c r="B173" s="13" t="s">
        <v>424</v>
      </c>
      <c r="C173" s="13" t="s">
        <v>36</v>
      </c>
      <c r="D173" s="14">
        <v>34636008</v>
      </c>
      <c r="E173" s="17">
        <v>3.4099999999999998E-2</v>
      </c>
    </row>
    <row r="174" spans="1:5" x14ac:dyDescent="0.2">
      <c r="A174" s="16" t="s">
        <v>425</v>
      </c>
      <c r="B174" s="13" t="s">
        <v>426</v>
      </c>
      <c r="C174" s="13" t="s">
        <v>427</v>
      </c>
      <c r="D174" s="14">
        <v>133502698</v>
      </c>
      <c r="E174" s="17">
        <v>0.13350000000000001</v>
      </c>
    </row>
    <row r="175" spans="1:5" x14ac:dyDescent="0.2">
      <c r="A175" s="16" t="s">
        <v>428</v>
      </c>
      <c r="B175" s="13" t="s">
        <v>429</v>
      </c>
      <c r="C175" s="13" t="s">
        <v>36</v>
      </c>
      <c r="D175" s="14">
        <v>161200512</v>
      </c>
      <c r="E175" s="17">
        <v>8.5500000000000007E-2</v>
      </c>
    </row>
    <row r="176" spans="1:5" x14ac:dyDescent="0.2">
      <c r="A176" s="16" t="s">
        <v>430</v>
      </c>
      <c r="B176" s="13" t="s">
        <v>431</v>
      </c>
      <c r="C176" s="13" t="s">
        <v>42</v>
      </c>
      <c r="D176" s="14">
        <v>47475942</v>
      </c>
      <c r="E176" s="17">
        <v>6.7799999999999999E-2</v>
      </c>
    </row>
    <row r="177" spans="1:5" x14ac:dyDescent="0.2">
      <c r="A177" s="16" t="s">
        <v>432</v>
      </c>
      <c r="B177" s="13" t="s">
        <v>433</v>
      </c>
      <c r="C177" s="13" t="s">
        <v>42</v>
      </c>
      <c r="D177" s="14">
        <v>234395580</v>
      </c>
      <c r="E177" s="17">
        <v>7.5300000000000006E-2</v>
      </c>
    </row>
    <row r="178" spans="1:5" x14ac:dyDescent="0.2">
      <c r="A178" s="16" t="s">
        <v>434</v>
      </c>
      <c r="B178" s="13" t="s">
        <v>435</v>
      </c>
      <c r="C178" s="13" t="s">
        <v>36</v>
      </c>
      <c r="D178" s="14">
        <v>478798696</v>
      </c>
      <c r="E178" s="17">
        <v>6.5600000000000006E-2</v>
      </c>
    </row>
    <row r="179" spans="1:5" x14ac:dyDescent="0.2">
      <c r="A179" s="16" t="s">
        <v>182</v>
      </c>
      <c r="B179" s="13" t="s">
        <v>183</v>
      </c>
      <c r="C179" s="13" t="s">
        <v>36</v>
      </c>
      <c r="D179" s="14">
        <v>1609733478</v>
      </c>
      <c r="E179" s="17">
        <v>1.4916</v>
      </c>
    </row>
    <row r="180" spans="1:5" x14ac:dyDescent="0.2">
      <c r="A180" s="16" t="s">
        <v>436</v>
      </c>
      <c r="B180" s="13" t="s">
        <v>437</v>
      </c>
      <c r="C180" s="13" t="s">
        <v>36</v>
      </c>
      <c r="D180" s="14">
        <v>86265964</v>
      </c>
      <c r="E180" s="17">
        <v>3.3300000000000003E-2</v>
      </c>
    </row>
    <row r="181" spans="1:5" x14ac:dyDescent="0.2">
      <c r="A181" s="16" t="s">
        <v>253</v>
      </c>
      <c r="B181" s="13" t="s">
        <v>254</v>
      </c>
      <c r="C181" s="13" t="s">
        <v>36</v>
      </c>
      <c r="D181" s="14">
        <v>268627222</v>
      </c>
      <c r="E181" s="17">
        <v>0.749</v>
      </c>
    </row>
    <row r="182" spans="1:5" x14ac:dyDescent="0.2">
      <c r="A182" s="16" t="s">
        <v>184</v>
      </c>
      <c r="B182" s="13" t="s">
        <v>185</v>
      </c>
      <c r="C182" s="13" t="s">
        <v>36</v>
      </c>
      <c r="D182" s="14">
        <v>407706854</v>
      </c>
      <c r="E182" s="17">
        <v>1.0353000000000001</v>
      </c>
    </row>
    <row r="183" spans="1:5" x14ac:dyDescent="0.2">
      <c r="A183" s="16" t="s">
        <v>207</v>
      </c>
      <c r="B183" s="13" t="s">
        <v>208</v>
      </c>
      <c r="C183" s="13" t="s">
        <v>55</v>
      </c>
      <c r="D183" s="14">
        <v>88176032</v>
      </c>
      <c r="E183" s="17">
        <v>0.16639999999999999</v>
      </c>
    </row>
    <row r="184" spans="1:5" x14ac:dyDescent="0.2">
      <c r="A184" s="16" t="s">
        <v>438</v>
      </c>
      <c r="B184" s="13" t="s">
        <v>439</v>
      </c>
      <c r="C184" s="13" t="s">
        <v>36</v>
      </c>
      <c r="D184" s="14">
        <v>66813892</v>
      </c>
      <c r="E184" s="17">
        <v>2.06E-2</v>
      </c>
    </row>
    <row r="185" spans="1:5" x14ac:dyDescent="0.2">
      <c r="A185" s="16" t="s">
        <v>440</v>
      </c>
      <c r="B185" s="13" t="s">
        <v>441</v>
      </c>
      <c r="C185" s="13" t="s">
        <v>36</v>
      </c>
      <c r="D185" s="14">
        <v>101783432</v>
      </c>
      <c r="E185" s="17">
        <v>6.7799999999999999E-2</v>
      </c>
    </row>
    <row r="186" spans="1:5" x14ac:dyDescent="0.2">
      <c r="A186" s="16" t="s">
        <v>442</v>
      </c>
      <c r="B186" s="13" t="s">
        <v>443</v>
      </c>
      <c r="C186" s="13" t="s">
        <v>36</v>
      </c>
      <c r="D186" s="14">
        <v>125677752</v>
      </c>
      <c r="E186" s="17">
        <v>0.17180000000000001</v>
      </c>
    </row>
    <row r="187" spans="1:5" x14ac:dyDescent="0.2">
      <c r="A187" s="16" t="s">
        <v>186</v>
      </c>
      <c r="B187" s="13" t="s">
        <v>187</v>
      </c>
      <c r="C187" s="13" t="s">
        <v>36</v>
      </c>
      <c r="D187" s="14">
        <v>1087208838</v>
      </c>
      <c r="E187" s="17">
        <v>4.6608999999999998</v>
      </c>
    </row>
    <row r="188" spans="1:5" x14ac:dyDescent="0.2">
      <c r="A188" s="16" t="s">
        <v>444</v>
      </c>
      <c r="B188" s="13" t="s">
        <v>445</v>
      </c>
      <c r="C188" s="13" t="s">
        <v>36</v>
      </c>
      <c r="D188" s="14">
        <v>60799454</v>
      </c>
      <c r="E188" s="17">
        <v>1.9699999999999999E-2</v>
      </c>
    </row>
    <row r="189" spans="1:5" x14ac:dyDescent="0.2">
      <c r="A189" s="16" t="s">
        <v>446</v>
      </c>
      <c r="B189" s="13" t="s">
        <v>189</v>
      </c>
      <c r="C189" s="13" t="s">
        <v>53</v>
      </c>
      <c r="D189" s="14">
        <v>173356454</v>
      </c>
      <c r="E189" s="17">
        <v>0.10630000000000001</v>
      </c>
    </row>
    <row r="190" spans="1:5" x14ac:dyDescent="0.2">
      <c r="A190" s="16" t="s">
        <v>188</v>
      </c>
      <c r="B190" s="13" t="s">
        <v>189</v>
      </c>
      <c r="C190" s="13" t="s">
        <v>63</v>
      </c>
      <c r="D190" s="14">
        <v>481069318</v>
      </c>
      <c r="E190" s="17">
        <v>0.32119999999999999</v>
      </c>
    </row>
    <row r="191" spans="1:5" x14ac:dyDescent="0.2">
      <c r="A191" s="16" t="s">
        <v>447</v>
      </c>
      <c r="B191" s="13" t="s">
        <v>448</v>
      </c>
      <c r="C191" s="13" t="s">
        <v>36</v>
      </c>
      <c r="D191" s="14">
        <v>531738412</v>
      </c>
      <c r="E191" s="17">
        <v>0.12939999999999999</v>
      </c>
    </row>
    <row r="192" spans="1:5" x14ac:dyDescent="0.2">
      <c r="A192" s="16" t="s">
        <v>190</v>
      </c>
      <c r="B192" s="13" t="s">
        <v>191</v>
      </c>
      <c r="C192" s="13" t="s">
        <v>53</v>
      </c>
      <c r="D192" s="14">
        <v>1262807257</v>
      </c>
      <c r="E192" s="17">
        <v>2.8431999999999999</v>
      </c>
    </row>
    <row r="193" spans="1:5" x14ac:dyDescent="0.2">
      <c r="A193" s="16" t="s">
        <v>192</v>
      </c>
      <c r="B193" s="13" t="s">
        <v>191</v>
      </c>
      <c r="C193" s="13" t="s">
        <v>63</v>
      </c>
      <c r="D193" s="14">
        <v>1878758554</v>
      </c>
      <c r="E193" s="17">
        <v>3.8012999999999999</v>
      </c>
    </row>
    <row r="194" spans="1:5" x14ac:dyDescent="0.2">
      <c r="A194" s="16" t="s">
        <v>255</v>
      </c>
      <c r="B194" s="13" t="s">
        <v>256</v>
      </c>
      <c r="C194" s="13" t="s">
        <v>42</v>
      </c>
      <c r="D194" s="14">
        <v>108741658</v>
      </c>
      <c r="E194" s="17">
        <v>0.28770000000000001</v>
      </c>
    </row>
    <row r="195" spans="1:5" x14ac:dyDescent="0.2">
      <c r="A195" s="16" t="s">
        <v>449</v>
      </c>
      <c r="B195" s="13" t="s">
        <v>450</v>
      </c>
      <c r="C195" s="13" t="s">
        <v>171</v>
      </c>
      <c r="D195" s="14">
        <v>172747960</v>
      </c>
      <c r="E195" s="17">
        <v>0.3175</v>
      </c>
    </row>
    <row r="196" spans="1:5" ht="13.5" thickBot="1" x14ac:dyDescent="0.25">
      <c r="A196" s="16" t="s">
        <v>257</v>
      </c>
      <c r="B196" s="13" t="s">
        <v>258</v>
      </c>
      <c r="C196" s="13" t="s">
        <v>92</v>
      </c>
      <c r="D196" s="14">
        <v>429796344</v>
      </c>
      <c r="E196" s="17">
        <v>0.88570000000000004</v>
      </c>
    </row>
    <row r="197" spans="1:5" x14ac:dyDescent="0.2">
      <c r="A197" s="41" t="s">
        <v>2</v>
      </c>
      <c r="B197" s="25"/>
      <c r="C197" s="32"/>
      <c r="D197" s="42">
        <f>SUM(D3:D196)</f>
        <v>75666652751</v>
      </c>
      <c r="E197" s="43">
        <v>100</v>
      </c>
    </row>
    <row r="198" spans="1:5" ht="13.5" thickBot="1" x14ac:dyDescent="0.25">
      <c r="A198" s="48" t="s">
        <v>3</v>
      </c>
      <c r="B198" s="23"/>
      <c r="C198" s="23"/>
      <c r="D198" s="18">
        <v>167319869.74243101</v>
      </c>
      <c r="E198" s="10"/>
    </row>
    <row r="199" spans="1:5" x14ac:dyDescent="0.2">
      <c r="A199" s="24"/>
    </row>
    <row r="200" spans="1:5" x14ac:dyDescent="0.2">
      <c r="A200" s="19" t="s">
        <v>10</v>
      </c>
    </row>
  </sheetData>
  <phoneticPr fontId="8" type="noConversion"/>
  <printOptions gridLines="1" gridLinesSet="0"/>
  <pageMargins left="0.78740157480314965" right="0.78740157480314965" top="0.59055118110236227" bottom="0.59055118110236227" header="0.31496062992125984" footer="0.31496062992125984"/>
  <pageSetup paperSize="9" orientation="portrait" horizontalDpi="300" verticalDpi="300" r:id="rId1"/>
  <headerFooter alignWithMargins="0">
    <oddHeader>&amp;A</oddHeader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5"/>
  <dimension ref="A1:H114"/>
  <sheetViews>
    <sheetView topLeftCell="A37" workbookViewId="0">
      <selection activeCell="D55" sqref="D55"/>
    </sheetView>
  </sheetViews>
  <sheetFormatPr defaultColWidth="11.42578125" defaultRowHeight="12.75" x14ac:dyDescent="0.2"/>
  <cols>
    <col min="1" max="1" width="15.140625" customWidth="1"/>
    <col min="2" max="2" width="15.5703125" customWidth="1"/>
    <col min="3" max="3" width="11.7109375" bestFit="1" customWidth="1"/>
    <col min="4" max="4" width="18.42578125" customWidth="1"/>
    <col min="5" max="5" width="13.140625" customWidth="1"/>
    <col min="6" max="6" width="11.42578125" customWidth="1"/>
    <col min="7" max="7" width="13.7109375" customWidth="1"/>
    <col min="9" max="9" width="13.28515625" bestFit="1" customWidth="1"/>
  </cols>
  <sheetData>
    <row r="1" spans="1:6" ht="13.5" thickBot="1" x14ac:dyDescent="0.25">
      <c r="A1" s="61" t="s">
        <v>29</v>
      </c>
      <c r="B1" s="64"/>
      <c r="C1" s="70"/>
      <c r="D1" s="71"/>
      <c r="E1" s="72"/>
    </row>
    <row r="2" spans="1:6" x14ac:dyDescent="0.2">
      <c r="A2" s="1" t="s">
        <v>9</v>
      </c>
      <c r="B2" s="2" t="s">
        <v>6</v>
      </c>
      <c r="C2" s="3" t="s">
        <v>0</v>
      </c>
      <c r="D2" s="20" t="s">
        <v>7</v>
      </c>
      <c r="E2" s="5" t="s">
        <v>1</v>
      </c>
    </row>
    <row r="3" spans="1:6" x14ac:dyDescent="0.2">
      <c r="A3" s="16" t="s">
        <v>451</v>
      </c>
      <c r="B3" s="13" t="s">
        <v>194</v>
      </c>
      <c r="C3" s="13" t="s">
        <v>452</v>
      </c>
      <c r="D3" s="14">
        <v>56427768</v>
      </c>
      <c r="E3" s="65">
        <v>0.24260000000000001</v>
      </c>
      <c r="F3" s="66"/>
    </row>
    <row r="4" spans="1:6" x14ac:dyDescent="0.2">
      <c r="A4" s="16" t="s">
        <v>193</v>
      </c>
      <c r="B4" s="13" t="s">
        <v>194</v>
      </c>
      <c r="C4" s="13" t="s">
        <v>181</v>
      </c>
      <c r="D4" s="14">
        <v>94237502</v>
      </c>
      <c r="E4" s="17">
        <v>0.4859</v>
      </c>
      <c r="F4" s="66"/>
    </row>
    <row r="5" spans="1:6" x14ac:dyDescent="0.2">
      <c r="A5" s="16" t="s">
        <v>282</v>
      </c>
      <c r="B5" s="13" t="s">
        <v>283</v>
      </c>
      <c r="C5" s="13" t="s">
        <v>55</v>
      </c>
      <c r="D5" s="14">
        <v>12686920</v>
      </c>
      <c r="E5" s="17">
        <v>2.98E-2</v>
      </c>
      <c r="F5" s="66"/>
    </row>
    <row r="6" spans="1:6" x14ac:dyDescent="0.2">
      <c r="A6" s="16" t="s">
        <v>51</v>
      </c>
      <c r="B6" s="13" t="s">
        <v>52</v>
      </c>
      <c r="C6" s="13" t="s">
        <v>53</v>
      </c>
      <c r="D6" s="14">
        <v>114661386</v>
      </c>
      <c r="E6" s="17">
        <v>1.1566000000000001</v>
      </c>
      <c r="F6" s="66"/>
    </row>
    <row r="7" spans="1:6" x14ac:dyDescent="0.2">
      <c r="A7" s="16" t="s">
        <v>54</v>
      </c>
      <c r="B7" s="13" t="s">
        <v>52</v>
      </c>
      <c r="C7" s="13" t="s">
        <v>55</v>
      </c>
      <c r="D7" s="14">
        <v>420718383</v>
      </c>
      <c r="E7" s="17">
        <v>4.1125999999999996</v>
      </c>
      <c r="F7" s="66"/>
    </row>
    <row r="8" spans="1:6" x14ac:dyDescent="0.2">
      <c r="A8" s="16" t="s">
        <v>59</v>
      </c>
      <c r="B8" s="13" t="s">
        <v>60</v>
      </c>
      <c r="C8" s="13" t="s">
        <v>36</v>
      </c>
      <c r="D8" s="14">
        <v>180313042</v>
      </c>
      <c r="E8" s="17">
        <v>1.2432000000000001</v>
      </c>
      <c r="F8" s="66"/>
    </row>
    <row r="9" spans="1:6" x14ac:dyDescent="0.2">
      <c r="A9" s="16" t="s">
        <v>61</v>
      </c>
      <c r="B9" s="13" t="s">
        <v>62</v>
      </c>
      <c r="C9" s="13" t="s">
        <v>63</v>
      </c>
      <c r="D9" s="14">
        <v>264588096</v>
      </c>
      <c r="E9" s="17">
        <v>1.1859999999999999</v>
      </c>
      <c r="F9" s="66"/>
    </row>
    <row r="10" spans="1:6" x14ac:dyDescent="0.2">
      <c r="A10" s="16" t="s">
        <v>64</v>
      </c>
      <c r="B10" s="13" t="s">
        <v>65</v>
      </c>
      <c r="C10" s="13" t="s">
        <v>36</v>
      </c>
      <c r="D10" s="14">
        <v>812132209</v>
      </c>
      <c r="E10" s="17">
        <v>12.0793</v>
      </c>
      <c r="F10" s="66"/>
    </row>
    <row r="11" spans="1:6" x14ac:dyDescent="0.2">
      <c r="A11" s="60" t="s">
        <v>68</v>
      </c>
      <c r="B11" s="13" t="s">
        <v>69</v>
      </c>
      <c r="C11" s="13" t="s">
        <v>36</v>
      </c>
      <c r="D11" s="14">
        <v>861282756</v>
      </c>
      <c r="E11" s="17">
        <v>4.4264999999999999</v>
      </c>
      <c r="F11" s="66"/>
    </row>
    <row r="12" spans="1:6" x14ac:dyDescent="0.2">
      <c r="A12" s="16" t="s">
        <v>301</v>
      </c>
      <c r="B12" s="13" t="s">
        <v>71</v>
      </c>
      <c r="C12" s="13" t="s">
        <v>302</v>
      </c>
      <c r="D12" s="14">
        <v>206289990</v>
      </c>
      <c r="E12" s="17">
        <v>0.98650000000000004</v>
      </c>
      <c r="F12" s="66"/>
    </row>
    <row r="13" spans="1:6" x14ac:dyDescent="0.2">
      <c r="A13" s="16" t="s">
        <v>70</v>
      </c>
      <c r="B13" s="13" t="s">
        <v>71</v>
      </c>
      <c r="C13" s="13" t="s">
        <v>72</v>
      </c>
      <c r="D13" s="14">
        <v>758536548</v>
      </c>
      <c r="E13" s="17">
        <v>3.5964</v>
      </c>
      <c r="F13" s="66"/>
    </row>
    <row r="14" spans="1:6" x14ac:dyDescent="0.2">
      <c r="A14" s="16" t="s">
        <v>73</v>
      </c>
      <c r="B14" s="13" t="s">
        <v>74</v>
      </c>
      <c r="C14" s="13" t="s">
        <v>75</v>
      </c>
      <c r="D14" s="14">
        <v>181698918</v>
      </c>
      <c r="E14" s="17">
        <v>1.4144000000000001</v>
      </c>
      <c r="F14" s="66"/>
    </row>
    <row r="15" spans="1:6" x14ac:dyDescent="0.2">
      <c r="A15" s="16" t="s">
        <v>80</v>
      </c>
      <c r="B15" s="13" t="s">
        <v>81</v>
      </c>
      <c r="C15" s="13" t="s">
        <v>36</v>
      </c>
      <c r="D15" s="14">
        <v>665068406</v>
      </c>
      <c r="E15" s="17">
        <v>7.7371999999999996</v>
      </c>
      <c r="F15" s="66"/>
    </row>
    <row r="16" spans="1:6" x14ac:dyDescent="0.2">
      <c r="A16" s="60" t="s">
        <v>197</v>
      </c>
      <c r="B16" s="13" t="s">
        <v>198</v>
      </c>
      <c r="C16" s="13" t="s">
        <v>199</v>
      </c>
      <c r="D16" s="14">
        <v>17661677</v>
      </c>
      <c r="E16" s="17">
        <v>0.182</v>
      </c>
      <c r="F16" s="66"/>
    </row>
    <row r="17" spans="1:6" x14ac:dyDescent="0.2">
      <c r="A17" s="16" t="s">
        <v>213</v>
      </c>
      <c r="B17" s="13" t="s">
        <v>214</v>
      </c>
      <c r="C17" s="13" t="s">
        <v>36</v>
      </c>
      <c r="D17" s="14">
        <v>58136678</v>
      </c>
      <c r="E17" s="17">
        <v>0.5958</v>
      </c>
      <c r="F17" s="66"/>
    </row>
    <row r="18" spans="1:6" x14ac:dyDescent="0.2">
      <c r="A18" s="16" t="s">
        <v>306</v>
      </c>
      <c r="B18" s="13" t="s">
        <v>83</v>
      </c>
      <c r="C18" s="13" t="s">
        <v>302</v>
      </c>
      <c r="D18" s="14">
        <v>21703707</v>
      </c>
      <c r="E18" s="17">
        <v>0.1406</v>
      </c>
      <c r="F18" s="66"/>
    </row>
    <row r="19" spans="1:6" x14ac:dyDescent="0.2">
      <c r="A19" s="16" t="s">
        <v>82</v>
      </c>
      <c r="B19" s="13" t="s">
        <v>83</v>
      </c>
      <c r="C19" s="13" t="s">
        <v>75</v>
      </c>
      <c r="D19" s="14">
        <v>100946948</v>
      </c>
      <c r="E19" s="17">
        <v>0.94989999999999997</v>
      </c>
      <c r="F19" s="66"/>
    </row>
    <row r="20" spans="1:6" x14ac:dyDescent="0.2">
      <c r="A20" s="16" t="s">
        <v>86</v>
      </c>
      <c r="B20" s="13" t="s">
        <v>87</v>
      </c>
      <c r="C20" s="13" t="s">
        <v>42</v>
      </c>
      <c r="D20" s="14">
        <v>293368788</v>
      </c>
      <c r="E20" s="17">
        <v>1.6338999999999999</v>
      </c>
      <c r="F20" s="66"/>
    </row>
    <row r="21" spans="1:6" x14ac:dyDescent="0.2">
      <c r="A21" s="16" t="s">
        <v>90</v>
      </c>
      <c r="B21" s="13" t="s">
        <v>91</v>
      </c>
      <c r="C21" s="13" t="s">
        <v>92</v>
      </c>
      <c r="D21" s="14">
        <v>237812041</v>
      </c>
      <c r="E21" s="17">
        <v>0.67589999999999995</v>
      </c>
      <c r="F21" s="66"/>
    </row>
    <row r="22" spans="1:6" x14ac:dyDescent="0.2">
      <c r="A22" s="16" t="s">
        <v>93</v>
      </c>
      <c r="B22" s="13" t="s">
        <v>94</v>
      </c>
      <c r="C22" s="13" t="s">
        <v>42</v>
      </c>
      <c r="D22" s="14">
        <v>199177918</v>
      </c>
      <c r="E22" s="17">
        <v>0.78190000000000004</v>
      </c>
      <c r="F22" s="66"/>
    </row>
    <row r="23" spans="1:6" x14ac:dyDescent="0.2">
      <c r="A23" s="16" t="s">
        <v>95</v>
      </c>
      <c r="B23" s="13" t="s">
        <v>96</v>
      </c>
      <c r="C23" s="13" t="s">
        <v>97</v>
      </c>
      <c r="D23" s="14">
        <v>221661979</v>
      </c>
      <c r="E23" s="17">
        <v>0.48089999999999999</v>
      </c>
      <c r="F23" s="66"/>
    </row>
    <row r="24" spans="1:6" x14ac:dyDescent="0.2">
      <c r="A24" s="16" t="s">
        <v>98</v>
      </c>
      <c r="B24" s="13" t="s">
        <v>96</v>
      </c>
      <c r="C24" s="13" t="s">
        <v>99</v>
      </c>
      <c r="D24" s="14">
        <v>219730858</v>
      </c>
      <c r="E24" s="17">
        <v>0.70679999999999998</v>
      </c>
      <c r="F24" s="66"/>
    </row>
    <row r="25" spans="1:6" x14ac:dyDescent="0.2">
      <c r="A25" s="16" t="s">
        <v>100</v>
      </c>
      <c r="B25" s="13" t="s">
        <v>101</v>
      </c>
      <c r="C25" s="13" t="s">
        <v>102</v>
      </c>
      <c r="D25" s="14">
        <v>93304680</v>
      </c>
      <c r="E25" s="17">
        <v>0.25030000000000002</v>
      </c>
      <c r="F25" s="66"/>
    </row>
    <row r="26" spans="1:6" x14ac:dyDescent="0.2">
      <c r="A26" s="16" t="s">
        <v>103</v>
      </c>
      <c r="B26" s="13" t="s">
        <v>104</v>
      </c>
      <c r="C26" s="13" t="s">
        <v>42</v>
      </c>
      <c r="D26" s="14">
        <v>730421645</v>
      </c>
      <c r="E26" s="17">
        <v>4.1475999999999997</v>
      </c>
      <c r="F26" s="66"/>
    </row>
    <row r="27" spans="1:6" x14ac:dyDescent="0.2">
      <c r="A27" s="16" t="s">
        <v>105</v>
      </c>
      <c r="B27" s="13" t="s">
        <v>106</v>
      </c>
      <c r="C27" s="13" t="s">
        <v>42</v>
      </c>
      <c r="D27" s="14">
        <v>232602924</v>
      </c>
      <c r="E27" s="17">
        <v>0.66379999999999995</v>
      </c>
      <c r="F27" s="66"/>
    </row>
    <row r="28" spans="1:6" x14ac:dyDescent="0.2">
      <c r="A28" s="16" t="s">
        <v>109</v>
      </c>
      <c r="B28" s="13" t="s">
        <v>110</v>
      </c>
      <c r="C28" s="13" t="s">
        <v>36</v>
      </c>
      <c r="D28" s="14">
        <v>213960535</v>
      </c>
      <c r="E28" s="17">
        <v>0.45240000000000002</v>
      </c>
      <c r="F28" s="66"/>
    </row>
    <row r="29" spans="1:6" x14ac:dyDescent="0.2">
      <c r="A29" s="16" t="s">
        <v>111</v>
      </c>
      <c r="B29" s="13" t="s">
        <v>112</v>
      </c>
      <c r="C29" s="13" t="s">
        <v>36</v>
      </c>
      <c r="D29" s="14">
        <v>222308001</v>
      </c>
      <c r="E29" s="17">
        <v>1.4535</v>
      </c>
      <c r="F29" s="66"/>
    </row>
    <row r="30" spans="1:6" x14ac:dyDescent="0.2">
      <c r="A30" s="16" t="s">
        <v>333</v>
      </c>
      <c r="B30" s="13" t="s">
        <v>334</v>
      </c>
      <c r="C30" s="13" t="s">
        <v>42</v>
      </c>
      <c r="D30" s="14">
        <v>54599833</v>
      </c>
      <c r="E30" s="17">
        <v>0.24049999999999999</v>
      </c>
      <c r="F30" s="66"/>
    </row>
    <row r="31" spans="1:6" x14ac:dyDescent="0.2">
      <c r="A31" s="16" t="s">
        <v>342</v>
      </c>
      <c r="B31" s="13" t="s">
        <v>116</v>
      </c>
      <c r="C31" s="13" t="s">
        <v>53</v>
      </c>
      <c r="D31" s="14">
        <v>100264457</v>
      </c>
      <c r="E31" s="17">
        <v>0.31919999999999998</v>
      </c>
      <c r="F31" s="66"/>
    </row>
    <row r="32" spans="1:6" x14ac:dyDescent="0.2">
      <c r="A32" s="16" t="s">
        <v>115</v>
      </c>
      <c r="B32" s="13" t="s">
        <v>116</v>
      </c>
      <c r="C32" s="13" t="s">
        <v>55</v>
      </c>
      <c r="D32" s="14">
        <v>869031000</v>
      </c>
      <c r="E32" s="17">
        <v>3.4220000000000002</v>
      </c>
      <c r="F32" s="66"/>
    </row>
    <row r="33" spans="1:6" x14ac:dyDescent="0.2">
      <c r="A33" s="16" t="s">
        <v>343</v>
      </c>
      <c r="B33" s="13" t="s">
        <v>118</v>
      </c>
      <c r="C33" s="13" t="s">
        <v>53</v>
      </c>
      <c r="D33" s="14">
        <v>47457834</v>
      </c>
      <c r="E33" s="17">
        <v>0.18490000000000001</v>
      </c>
      <c r="F33" s="66"/>
    </row>
    <row r="34" spans="1:6" x14ac:dyDescent="0.2">
      <c r="A34" s="16" t="s">
        <v>117</v>
      </c>
      <c r="B34" s="13" t="s">
        <v>118</v>
      </c>
      <c r="C34" s="13" t="s">
        <v>55</v>
      </c>
      <c r="D34" s="14">
        <v>268526346</v>
      </c>
      <c r="E34" s="17">
        <v>1.278</v>
      </c>
      <c r="F34" s="66"/>
    </row>
    <row r="35" spans="1:6" x14ac:dyDescent="0.2">
      <c r="A35" s="16" t="s">
        <v>124</v>
      </c>
      <c r="B35" s="13" t="s">
        <v>125</v>
      </c>
      <c r="C35" s="13" t="s">
        <v>55</v>
      </c>
      <c r="D35" s="14">
        <v>578699264</v>
      </c>
      <c r="E35" s="17">
        <v>1.6702999999999999</v>
      </c>
      <c r="F35" s="66"/>
    </row>
    <row r="36" spans="1:6" x14ac:dyDescent="0.2">
      <c r="A36" s="16" t="s">
        <v>359</v>
      </c>
      <c r="B36" s="13" t="s">
        <v>127</v>
      </c>
      <c r="C36" s="13" t="s">
        <v>302</v>
      </c>
      <c r="D36" s="14">
        <v>49166850</v>
      </c>
      <c r="E36" s="17">
        <v>0.49719999999999998</v>
      </c>
      <c r="F36" s="66"/>
    </row>
    <row r="37" spans="1:6" x14ac:dyDescent="0.2">
      <c r="A37" s="16" t="s">
        <v>126</v>
      </c>
      <c r="B37" s="13" t="s">
        <v>127</v>
      </c>
      <c r="C37" s="13" t="s">
        <v>72</v>
      </c>
      <c r="D37" s="14">
        <v>502920756</v>
      </c>
      <c r="E37" s="17">
        <v>5.4486999999999997</v>
      </c>
      <c r="F37" s="66"/>
    </row>
    <row r="38" spans="1:6" x14ac:dyDescent="0.2">
      <c r="A38" s="16" t="s">
        <v>130</v>
      </c>
      <c r="B38" s="13" t="s">
        <v>131</v>
      </c>
      <c r="C38" s="13" t="s">
        <v>132</v>
      </c>
      <c r="D38" s="14">
        <v>453437215</v>
      </c>
      <c r="E38" s="17">
        <v>1.5625</v>
      </c>
      <c r="F38" s="66"/>
    </row>
    <row r="39" spans="1:6" x14ac:dyDescent="0.2">
      <c r="A39" s="16" t="s">
        <v>135</v>
      </c>
      <c r="B39" s="13" t="s">
        <v>136</v>
      </c>
      <c r="C39" s="13" t="s">
        <v>42</v>
      </c>
      <c r="D39" s="14">
        <v>97626453</v>
      </c>
      <c r="E39" s="17">
        <v>0.51180000000000003</v>
      </c>
      <c r="F39" s="66"/>
    </row>
    <row r="40" spans="1:6" x14ac:dyDescent="0.2">
      <c r="A40" s="16" t="s">
        <v>150</v>
      </c>
      <c r="B40" s="13" t="s">
        <v>151</v>
      </c>
      <c r="C40" s="13" t="s">
        <v>36</v>
      </c>
      <c r="D40" s="14">
        <v>168289648</v>
      </c>
      <c r="E40" s="17">
        <v>1.8929</v>
      </c>
      <c r="F40" s="66"/>
    </row>
    <row r="41" spans="1:6" x14ac:dyDescent="0.2">
      <c r="A41" s="16" t="s">
        <v>238</v>
      </c>
      <c r="B41" s="13" t="s">
        <v>153</v>
      </c>
      <c r="C41" s="13" t="s">
        <v>53</v>
      </c>
      <c r="D41" s="14">
        <v>161881304</v>
      </c>
      <c r="E41" s="17">
        <v>0.1072</v>
      </c>
      <c r="F41" s="66"/>
    </row>
    <row r="42" spans="1:6" x14ac:dyDescent="0.2">
      <c r="A42" s="16" t="s">
        <v>152</v>
      </c>
      <c r="B42" s="13" t="s">
        <v>153</v>
      </c>
      <c r="C42" s="13" t="s">
        <v>55</v>
      </c>
      <c r="D42" s="14">
        <v>684137806</v>
      </c>
      <c r="E42" s="17">
        <v>0.43120000000000003</v>
      </c>
      <c r="F42" s="66"/>
    </row>
    <row r="43" spans="1:6" x14ac:dyDescent="0.2">
      <c r="A43" s="16" t="s">
        <v>167</v>
      </c>
      <c r="B43" s="13" t="s">
        <v>168</v>
      </c>
      <c r="C43" s="13" t="s">
        <v>36</v>
      </c>
      <c r="D43" s="14">
        <v>339985611</v>
      </c>
      <c r="E43" s="17">
        <v>2.1147999999999998</v>
      </c>
      <c r="F43" s="66"/>
    </row>
    <row r="44" spans="1:6" x14ac:dyDescent="0.2">
      <c r="A44" s="16" t="s">
        <v>169</v>
      </c>
      <c r="B44" s="13" t="s">
        <v>170</v>
      </c>
      <c r="C44" s="13" t="s">
        <v>171</v>
      </c>
      <c r="D44" s="14">
        <v>191713434</v>
      </c>
      <c r="E44" s="17">
        <v>0.84130000000000005</v>
      </c>
      <c r="F44" s="66"/>
    </row>
    <row r="45" spans="1:6" x14ac:dyDescent="0.2">
      <c r="A45" s="16" t="s">
        <v>251</v>
      </c>
      <c r="B45" s="13" t="s">
        <v>252</v>
      </c>
      <c r="C45" s="13" t="s">
        <v>171</v>
      </c>
      <c r="D45" s="14">
        <v>239669988</v>
      </c>
      <c r="E45" s="17">
        <v>1.1540999999999999</v>
      </c>
      <c r="F45" s="66"/>
    </row>
    <row r="46" spans="1:6" x14ac:dyDescent="0.2">
      <c r="A46" s="16" t="s">
        <v>176</v>
      </c>
      <c r="B46" s="13" t="s">
        <v>177</v>
      </c>
      <c r="C46" s="13" t="s">
        <v>178</v>
      </c>
      <c r="D46" s="14">
        <v>461276773</v>
      </c>
      <c r="E46" s="17">
        <v>0.97189999999999999</v>
      </c>
      <c r="F46" s="66"/>
    </row>
    <row r="47" spans="1:6" x14ac:dyDescent="0.2">
      <c r="A47" s="16" t="s">
        <v>453</v>
      </c>
      <c r="B47" s="13" t="s">
        <v>180</v>
      </c>
      <c r="C47" s="13" t="s">
        <v>452</v>
      </c>
      <c r="D47" s="14">
        <v>31208300</v>
      </c>
      <c r="E47" s="17">
        <v>0.36959999999999998</v>
      </c>
      <c r="F47" s="66"/>
    </row>
    <row r="48" spans="1:6" x14ac:dyDescent="0.2">
      <c r="A48" s="16" t="s">
        <v>179</v>
      </c>
      <c r="B48" s="13" t="s">
        <v>180</v>
      </c>
      <c r="C48" s="13" t="s">
        <v>181</v>
      </c>
      <c r="D48" s="14">
        <v>261308985</v>
      </c>
      <c r="E48" s="17">
        <v>3.6049000000000002</v>
      </c>
      <c r="F48" s="66"/>
    </row>
    <row r="49" spans="1:6" x14ac:dyDescent="0.2">
      <c r="A49" s="16" t="s">
        <v>182</v>
      </c>
      <c r="B49" s="13" t="s">
        <v>183</v>
      </c>
      <c r="C49" s="13" t="s">
        <v>36</v>
      </c>
      <c r="D49" s="14">
        <v>804866739</v>
      </c>
      <c r="E49" s="17">
        <v>2.8683000000000001</v>
      </c>
      <c r="F49" s="66"/>
    </row>
    <row r="50" spans="1:6" x14ac:dyDescent="0.2">
      <c r="A50" s="16" t="s">
        <v>184</v>
      </c>
      <c r="B50" s="13" t="s">
        <v>185</v>
      </c>
      <c r="C50" s="13" t="s">
        <v>36</v>
      </c>
      <c r="D50" s="14">
        <v>203853427</v>
      </c>
      <c r="E50" s="17">
        <v>1.9908999999999999</v>
      </c>
      <c r="F50" s="66"/>
    </row>
    <row r="51" spans="1:6" x14ac:dyDescent="0.2">
      <c r="A51" s="16" t="s">
        <v>190</v>
      </c>
      <c r="B51" s="13" t="s">
        <v>191</v>
      </c>
      <c r="C51" s="13" t="s">
        <v>53</v>
      </c>
      <c r="D51" s="14">
        <v>741254498</v>
      </c>
      <c r="E51" s="17">
        <v>6.4184999999999999</v>
      </c>
      <c r="F51" s="66"/>
    </row>
    <row r="52" spans="1:6" x14ac:dyDescent="0.2">
      <c r="A52" s="16" t="s">
        <v>192</v>
      </c>
      <c r="B52" s="13" t="s">
        <v>191</v>
      </c>
      <c r="C52" s="13" t="s">
        <v>63</v>
      </c>
      <c r="D52" s="14">
        <v>1102811393</v>
      </c>
      <c r="E52" s="17">
        <v>8.5814000000000004</v>
      </c>
      <c r="F52" s="66"/>
    </row>
    <row r="53" spans="1:6" ht="13.5" thickBot="1" x14ac:dyDescent="0.25">
      <c r="A53" s="16" t="s">
        <v>257</v>
      </c>
      <c r="B53" s="13" t="s">
        <v>258</v>
      </c>
      <c r="C53" s="13" t="s">
        <v>92</v>
      </c>
      <c r="D53" s="14">
        <v>214898172</v>
      </c>
      <c r="E53" s="17">
        <v>1.7032</v>
      </c>
      <c r="F53" s="66"/>
    </row>
    <row r="54" spans="1:6" x14ac:dyDescent="0.2">
      <c r="A54" s="41" t="s">
        <v>2</v>
      </c>
      <c r="B54" s="25"/>
      <c r="C54" s="32"/>
      <c r="D54" s="42">
        <f>SUM(D3:D53)</f>
        <v>16120326389</v>
      </c>
      <c r="E54" s="43">
        <v>100</v>
      </c>
      <c r="F54" s="8"/>
    </row>
    <row r="55" spans="1:6" ht="13.5" customHeight="1" thickBot="1" x14ac:dyDescent="0.25">
      <c r="A55" s="48" t="s">
        <v>3</v>
      </c>
      <c r="B55" s="23"/>
      <c r="C55" s="23"/>
      <c r="D55" s="18">
        <v>138819021.899479</v>
      </c>
      <c r="E55" s="10"/>
      <c r="F55" s="8"/>
    </row>
    <row r="56" spans="1:6" x14ac:dyDescent="0.2">
      <c r="A56" s="24"/>
      <c r="F56" s="8"/>
    </row>
    <row r="57" spans="1:6" x14ac:dyDescent="0.2">
      <c r="A57" s="19" t="s">
        <v>10</v>
      </c>
      <c r="F57" s="8"/>
    </row>
    <row r="58" spans="1:6" x14ac:dyDescent="0.2">
      <c r="F58" s="8"/>
    </row>
    <row r="59" spans="1:6" x14ac:dyDescent="0.2">
      <c r="F59" s="8"/>
    </row>
    <row r="60" spans="1:6" x14ac:dyDescent="0.2">
      <c r="F60" s="8"/>
    </row>
    <row r="61" spans="1:6" x14ac:dyDescent="0.2">
      <c r="F61" s="8"/>
    </row>
    <row r="62" spans="1:6" x14ac:dyDescent="0.2">
      <c r="F62" s="8"/>
    </row>
    <row r="63" spans="1:6" x14ac:dyDescent="0.2">
      <c r="F63" s="8"/>
    </row>
    <row r="64" spans="1:6" x14ac:dyDescent="0.2">
      <c r="F64" s="8"/>
    </row>
    <row r="65" spans="4:8" x14ac:dyDescent="0.2">
      <c r="F65" s="8"/>
    </row>
    <row r="66" spans="4:8" x14ac:dyDescent="0.2">
      <c r="F66" s="8"/>
    </row>
    <row r="67" spans="4:8" x14ac:dyDescent="0.2">
      <c r="F67" s="8"/>
    </row>
    <row r="68" spans="4:8" x14ac:dyDescent="0.2">
      <c r="F68" s="8"/>
    </row>
    <row r="69" spans="4:8" x14ac:dyDescent="0.2">
      <c r="F69" s="8"/>
    </row>
    <row r="70" spans="4:8" x14ac:dyDescent="0.2">
      <c r="F70" s="8"/>
      <c r="G70" s="37"/>
      <c r="H70" s="7"/>
    </row>
    <row r="71" spans="4:8" x14ac:dyDescent="0.2">
      <c r="F71" s="8"/>
      <c r="G71" s="8"/>
    </row>
    <row r="72" spans="4:8" x14ac:dyDescent="0.2">
      <c r="F72" s="8"/>
    </row>
    <row r="73" spans="4:8" x14ac:dyDescent="0.2">
      <c r="F73" s="8"/>
    </row>
    <row r="74" spans="4:8" x14ac:dyDescent="0.2">
      <c r="D74" s="52" t="s">
        <v>5</v>
      </c>
      <c r="F74" s="8"/>
    </row>
    <row r="75" spans="4:8" x14ac:dyDescent="0.2">
      <c r="F75" s="8"/>
    </row>
    <row r="76" spans="4:8" x14ac:dyDescent="0.2">
      <c r="F76" s="8"/>
    </row>
    <row r="77" spans="4:8" x14ac:dyDescent="0.2">
      <c r="F77" s="8"/>
    </row>
    <row r="78" spans="4:8" x14ac:dyDescent="0.2">
      <c r="F78" s="8"/>
    </row>
    <row r="79" spans="4:8" x14ac:dyDescent="0.2">
      <c r="F79" s="8"/>
    </row>
    <row r="80" spans="4:8" x14ac:dyDescent="0.2">
      <c r="F80" s="8"/>
    </row>
    <row r="81" spans="6:6" x14ac:dyDescent="0.2">
      <c r="F81" s="8"/>
    </row>
    <row r="82" spans="6:6" x14ac:dyDescent="0.2">
      <c r="F82" s="8"/>
    </row>
    <row r="83" spans="6:6" x14ac:dyDescent="0.2">
      <c r="F83" s="8"/>
    </row>
    <row r="84" spans="6:6" x14ac:dyDescent="0.2">
      <c r="F84" s="8"/>
    </row>
    <row r="85" spans="6:6" x14ac:dyDescent="0.2">
      <c r="F85" s="8"/>
    </row>
    <row r="86" spans="6:6" x14ac:dyDescent="0.2">
      <c r="F86" s="8"/>
    </row>
    <row r="87" spans="6:6" x14ac:dyDescent="0.2">
      <c r="F87" s="8"/>
    </row>
    <row r="88" spans="6:6" x14ac:dyDescent="0.2">
      <c r="F88" s="8"/>
    </row>
    <row r="89" spans="6:6" x14ac:dyDescent="0.2">
      <c r="F89" s="8"/>
    </row>
    <row r="90" spans="6:6" x14ac:dyDescent="0.2">
      <c r="F90" s="8"/>
    </row>
    <row r="91" spans="6:6" x14ac:dyDescent="0.2">
      <c r="F91" s="8"/>
    </row>
    <row r="92" spans="6:6" x14ac:dyDescent="0.2">
      <c r="F92" s="8"/>
    </row>
    <row r="93" spans="6:6" x14ac:dyDescent="0.2">
      <c r="F93" s="8"/>
    </row>
    <row r="94" spans="6:6" x14ac:dyDescent="0.2">
      <c r="F94" s="8"/>
    </row>
    <row r="95" spans="6:6" x14ac:dyDescent="0.2">
      <c r="F95" s="8"/>
    </row>
    <row r="96" spans="6:6" x14ac:dyDescent="0.2">
      <c r="F96" s="8"/>
    </row>
    <row r="97" spans="6:6" x14ac:dyDescent="0.2">
      <c r="F97" s="8"/>
    </row>
    <row r="98" spans="6:6" x14ac:dyDescent="0.2">
      <c r="F98" s="8"/>
    </row>
    <row r="99" spans="6:6" x14ac:dyDescent="0.2">
      <c r="F99" s="8"/>
    </row>
    <row r="100" spans="6:6" x14ac:dyDescent="0.2">
      <c r="F100" s="8"/>
    </row>
    <row r="101" spans="6:6" x14ac:dyDescent="0.2">
      <c r="F101" s="8"/>
    </row>
    <row r="102" spans="6:6" x14ac:dyDescent="0.2">
      <c r="F102" s="8"/>
    </row>
    <row r="103" spans="6:6" x14ac:dyDescent="0.2">
      <c r="F103" s="8"/>
    </row>
    <row r="104" spans="6:6" x14ac:dyDescent="0.2">
      <c r="F104" s="8"/>
    </row>
    <row r="105" spans="6:6" x14ac:dyDescent="0.2">
      <c r="F105" s="8"/>
    </row>
    <row r="106" spans="6:6" x14ac:dyDescent="0.2">
      <c r="F106" s="8"/>
    </row>
    <row r="107" spans="6:6" x14ac:dyDescent="0.2">
      <c r="F107" s="8"/>
    </row>
    <row r="108" spans="6:6" x14ac:dyDescent="0.2">
      <c r="F108" s="8"/>
    </row>
    <row r="109" spans="6:6" x14ac:dyDescent="0.2">
      <c r="F109" s="8"/>
    </row>
    <row r="110" spans="6:6" x14ac:dyDescent="0.2">
      <c r="F110" s="8"/>
    </row>
    <row r="111" spans="6:6" x14ac:dyDescent="0.2">
      <c r="F111" s="8"/>
    </row>
    <row r="112" spans="6:6" x14ac:dyDescent="0.2">
      <c r="F112" s="8"/>
    </row>
    <row r="113" spans="6:6" x14ac:dyDescent="0.2">
      <c r="F113" s="8"/>
    </row>
    <row r="114" spans="6:6" x14ac:dyDescent="0.2">
      <c r="F114" s="8"/>
    </row>
  </sheetData>
  <sortState ref="G3:I48">
    <sortCondition ref="H3:H48"/>
    <sortCondition ref="I3:I48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8"/>
  <dimension ref="A1:F199"/>
  <sheetViews>
    <sheetView topLeftCell="A160" workbookViewId="0">
      <selection activeCell="D187" sqref="D187"/>
    </sheetView>
  </sheetViews>
  <sheetFormatPr defaultColWidth="11.42578125" defaultRowHeight="12.75" x14ac:dyDescent="0.2"/>
  <cols>
    <col min="1" max="1" width="15.140625" customWidth="1"/>
    <col min="2" max="2" width="15.5703125" customWidth="1"/>
    <col min="3" max="3" width="11.7109375" bestFit="1" customWidth="1"/>
    <col min="4" max="4" width="22.28515625" customWidth="1"/>
    <col min="5" max="5" width="14.5703125" customWidth="1"/>
    <col min="6" max="6" width="11.42578125" customWidth="1"/>
  </cols>
  <sheetData>
    <row r="1" spans="1:6" ht="15.75" thickBot="1" x14ac:dyDescent="0.3">
      <c r="A1" s="63" t="s">
        <v>28</v>
      </c>
      <c r="B1" s="56"/>
      <c r="C1" s="70"/>
      <c r="D1" s="71"/>
      <c r="E1" s="72"/>
    </row>
    <row r="2" spans="1:6" ht="13.5" thickBot="1" x14ac:dyDescent="0.25">
      <c r="A2" s="1" t="s">
        <v>9</v>
      </c>
      <c r="B2" s="2" t="s">
        <v>6</v>
      </c>
      <c r="C2" s="3" t="s">
        <v>0</v>
      </c>
      <c r="D2" s="20" t="s">
        <v>7</v>
      </c>
      <c r="E2" s="5" t="s">
        <v>1</v>
      </c>
    </row>
    <row r="3" spans="1:6" x14ac:dyDescent="0.2">
      <c r="A3" s="49" t="s">
        <v>259</v>
      </c>
      <c r="B3" s="11" t="s">
        <v>260</v>
      </c>
      <c r="C3" s="11" t="s">
        <v>121</v>
      </c>
      <c r="D3" s="12">
        <v>47384372</v>
      </c>
      <c r="E3" s="9">
        <v>8.6499999999999994E-2</v>
      </c>
      <c r="F3" s="37"/>
    </row>
    <row r="4" spans="1:6" x14ac:dyDescent="0.2">
      <c r="A4" s="60" t="s">
        <v>261</v>
      </c>
      <c r="B4" s="13" t="s">
        <v>262</v>
      </c>
      <c r="C4" s="13" t="s">
        <v>206</v>
      </c>
      <c r="D4" s="14">
        <v>46653098</v>
      </c>
      <c r="E4" s="17">
        <v>0.186</v>
      </c>
      <c r="F4" s="37"/>
    </row>
    <row r="5" spans="1:6" x14ac:dyDescent="0.2">
      <c r="A5" s="60" t="s">
        <v>263</v>
      </c>
      <c r="B5" s="13" t="s">
        <v>264</v>
      </c>
      <c r="C5" s="13" t="s">
        <v>42</v>
      </c>
      <c r="D5" s="14">
        <v>76191373</v>
      </c>
      <c r="E5" s="17">
        <v>0.19620000000000001</v>
      </c>
      <c r="F5" s="37"/>
    </row>
    <row r="6" spans="1:6" x14ac:dyDescent="0.2">
      <c r="A6" s="16" t="s">
        <v>34</v>
      </c>
      <c r="B6" s="13" t="s">
        <v>35</v>
      </c>
      <c r="C6" s="13" t="s">
        <v>36</v>
      </c>
      <c r="D6" s="14">
        <v>432670615</v>
      </c>
      <c r="E6" s="17">
        <v>0.53469999999999995</v>
      </c>
      <c r="F6" s="37"/>
    </row>
    <row r="7" spans="1:6" x14ac:dyDescent="0.2">
      <c r="A7" s="16" t="s">
        <v>195</v>
      </c>
      <c r="B7" s="13" t="s">
        <v>196</v>
      </c>
      <c r="C7" s="13" t="s">
        <v>171</v>
      </c>
      <c r="D7" s="14">
        <v>73633600</v>
      </c>
      <c r="E7" s="17">
        <v>0.1628</v>
      </c>
      <c r="F7" s="37"/>
    </row>
    <row r="8" spans="1:6" x14ac:dyDescent="0.2">
      <c r="A8" s="16" t="s">
        <v>40</v>
      </c>
      <c r="B8" s="13" t="s">
        <v>41</v>
      </c>
      <c r="C8" s="13" t="s">
        <v>42</v>
      </c>
      <c r="D8" s="14">
        <v>433509828</v>
      </c>
      <c r="E8" s="17">
        <v>0.83730000000000004</v>
      </c>
      <c r="F8" s="37"/>
    </row>
    <row r="9" spans="1:6" x14ac:dyDescent="0.2">
      <c r="A9" s="16" t="s">
        <v>270</v>
      </c>
      <c r="B9" s="13" t="s">
        <v>271</v>
      </c>
      <c r="C9" s="13" t="s">
        <v>42</v>
      </c>
      <c r="D9" s="14">
        <v>28818051</v>
      </c>
      <c r="E9" s="17">
        <v>0.1009</v>
      </c>
      <c r="F9" s="37"/>
    </row>
    <row r="10" spans="1:6" x14ac:dyDescent="0.2">
      <c r="A10" s="16" t="s">
        <v>272</v>
      </c>
      <c r="B10" s="13" t="s">
        <v>273</v>
      </c>
      <c r="C10" s="13" t="s">
        <v>42</v>
      </c>
      <c r="D10" s="14">
        <v>41721448</v>
      </c>
      <c r="E10" s="17">
        <v>0.14560000000000001</v>
      </c>
      <c r="F10" s="37"/>
    </row>
    <row r="11" spans="1:6" x14ac:dyDescent="0.2">
      <c r="A11" s="16" t="s">
        <v>274</v>
      </c>
      <c r="B11" s="13" t="s">
        <v>275</v>
      </c>
      <c r="C11" s="13" t="s">
        <v>42</v>
      </c>
      <c r="D11" s="14">
        <v>54558914</v>
      </c>
      <c r="E11" s="17">
        <v>0.1406</v>
      </c>
      <c r="F11" s="37"/>
    </row>
    <row r="12" spans="1:6" x14ac:dyDescent="0.2">
      <c r="A12" s="16" t="s">
        <v>276</v>
      </c>
      <c r="B12" s="13" t="s">
        <v>277</v>
      </c>
      <c r="C12" s="13" t="s">
        <v>42</v>
      </c>
      <c r="D12" s="14">
        <v>31775132</v>
      </c>
      <c r="E12" s="17">
        <v>8.2199999999999995E-2</v>
      </c>
      <c r="F12" s="37"/>
    </row>
    <row r="13" spans="1:6" x14ac:dyDescent="0.2">
      <c r="A13" s="16" t="s">
        <v>209</v>
      </c>
      <c r="B13" s="13" t="s">
        <v>210</v>
      </c>
      <c r="C13" s="13" t="s">
        <v>36</v>
      </c>
      <c r="D13" s="14">
        <v>58197992</v>
      </c>
      <c r="E13" s="17">
        <v>0.20180000000000001</v>
      </c>
      <c r="F13" s="37"/>
    </row>
    <row r="14" spans="1:6" x14ac:dyDescent="0.2">
      <c r="A14" s="16" t="s">
        <v>211</v>
      </c>
      <c r="B14" s="13" t="s">
        <v>212</v>
      </c>
      <c r="C14" s="13" t="s">
        <v>75</v>
      </c>
      <c r="D14" s="14">
        <v>174312774</v>
      </c>
      <c r="E14" s="17">
        <v>0.30099999999999999</v>
      </c>
      <c r="F14" s="37"/>
    </row>
    <row r="15" spans="1:6" x14ac:dyDescent="0.2">
      <c r="A15" s="16" t="s">
        <v>43</v>
      </c>
      <c r="B15" s="13" t="s">
        <v>44</v>
      </c>
      <c r="C15" s="13" t="s">
        <v>36</v>
      </c>
      <c r="D15" s="14">
        <v>675000000</v>
      </c>
      <c r="E15" s="17">
        <v>2.4685999999999999</v>
      </c>
      <c r="F15" s="37"/>
    </row>
    <row r="16" spans="1:6" x14ac:dyDescent="0.2">
      <c r="A16" s="16" t="s">
        <v>278</v>
      </c>
      <c r="B16" s="13" t="s">
        <v>279</v>
      </c>
      <c r="C16" s="13" t="s">
        <v>36</v>
      </c>
      <c r="D16" s="14">
        <v>38262279</v>
      </c>
      <c r="E16" s="17">
        <v>4.4600000000000001E-2</v>
      </c>
      <c r="F16" s="37"/>
    </row>
    <row r="17" spans="1:6" x14ac:dyDescent="0.2">
      <c r="A17" s="16" t="s">
        <v>280</v>
      </c>
      <c r="B17" s="13" t="s">
        <v>281</v>
      </c>
      <c r="C17" s="13" t="s">
        <v>36</v>
      </c>
      <c r="D17" s="14">
        <v>42394429</v>
      </c>
      <c r="E17" s="17">
        <v>8.2400000000000001E-2</v>
      </c>
      <c r="F17" s="37"/>
    </row>
    <row r="18" spans="1:6" x14ac:dyDescent="0.2">
      <c r="A18" s="16" t="s">
        <v>282</v>
      </c>
      <c r="B18" s="13" t="s">
        <v>283</v>
      </c>
      <c r="C18" s="13" t="s">
        <v>55</v>
      </c>
      <c r="D18" s="14">
        <v>61204463</v>
      </c>
      <c r="E18" s="17">
        <v>6.8400000000000002E-2</v>
      </c>
      <c r="F18" s="37"/>
    </row>
    <row r="19" spans="1:6" x14ac:dyDescent="0.2">
      <c r="A19" s="16" t="s">
        <v>454</v>
      </c>
      <c r="B19" s="13" t="s">
        <v>455</v>
      </c>
      <c r="C19" s="13" t="s">
        <v>456</v>
      </c>
      <c r="D19" s="14">
        <v>30827321</v>
      </c>
      <c r="E19" s="17">
        <v>3.8399999999999997E-2</v>
      </c>
      <c r="F19" s="37"/>
    </row>
    <row r="20" spans="1:6" x14ac:dyDescent="0.2">
      <c r="A20" s="16" t="s">
        <v>284</v>
      </c>
      <c r="B20" s="13" t="s">
        <v>285</v>
      </c>
      <c r="C20" s="13" t="s">
        <v>36</v>
      </c>
      <c r="D20" s="14">
        <v>85869578</v>
      </c>
      <c r="E20" s="17">
        <v>9.6100000000000005E-2</v>
      </c>
      <c r="F20" s="37"/>
    </row>
    <row r="21" spans="1:6" x14ac:dyDescent="0.2">
      <c r="A21" s="16" t="s">
        <v>45</v>
      </c>
      <c r="B21" s="13" t="s">
        <v>46</v>
      </c>
      <c r="C21" s="13" t="s">
        <v>36</v>
      </c>
      <c r="D21" s="14">
        <v>1852153920</v>
      </c>
      <c r="E21" s="17">
        <v>2.9552</v>
      </c>
      <c r="F21" s="37"/>
    </row>
    <row r="22" spans="1:6" x14ac:dyDescent="0.2">
      <c r="A22" s="16" t="s">
        <v>286</v>
      </c>
      <c r="B22" s="13" t="s">
        <v>287</v>
      </c>
      <c r="C22" s="13" t="s">
        <v>42</v>
      </c>
      <c r="D22" s="14">
        <v>155974898</v>
      </c>
      <c r="E22" s="17">
        <v>9.5600000000000004E-2</v>
      </c>
      <c r="F22" s="37"/>
    </row>
    <row r="23" spans="1:6" x14ac:dyDescent="0.2">
      <c r="A23" s="16" t="s">
        <v>288</v>
      </c>
      <c r="B23" s="13" t="s">
        <v>289</v>
      </c>
      <c r="C23" s="13" t="s">
        <v>42</v>
      </c>
      <c r="D23" s="14">
        <v>70068491</v>
      </c>
      <c r="E23" s="17">
        <v>9.3299999999999994E-2</v>
      </c>
      <c r="F23" s="37"/>
    </row>
    <row r="24" spans="1:6" x14ac:dyDescent="0.2">
      <c r="A24" s="16" t="s">
        <v>47</v>
      </c>
      <c r="B24" s="13" t="s">
        <v>48</v>
      </c>
      <c r="C24" s="13" t="s">
        <v>42</v>
      </c>
      <c r="D24" s="14">
        <v>431247384</v>
      </c>
      <c r="E24" s="17">
        <v>1.1393</v>
      </c>
      <c r="F24" s="37"/>
    </row>
    <row r="25" spans="1:6" x14ac:dyDescent="0.2">
      <c r="A25" s="16" t="s">
        <v>290</v>
      </c>
      <c r="B25" s="13" t="s">
        <v>291</v>
      </c>
      <c r="C25" s="13" t="s">
        <v>36</v>
      </c>
      <c r="D25" s="14">
        <v>255605768</v>
      </c>
      <c r="E25" s="17">
        <v>0.13020000000000001</v>
      </c>
      <c r="F25" s="37"/>
    </row>
    <row r="26" spans="1:6" x14ac:dyDescent="0.2">
      <c r="A26" s="16" t="s">
        <v>49</v>
      </c>
      <c r="B26" s="13" t="s">
        <v>50</v>
      </c>
      <c r="C26" s="13" t="s">
        <v>42</v>
      </c>
      <c r="D26" s="14">
        <v>309630604</v>
      </c>
      <c r="E26" s="17">
        <v>0.74860000000000004</v>
      </c>
      <c r="F26" s="37"/>
    </row>
    <row r="27" spans="1:6" x14ac:dyDescent="0.2">
      <c r="A27" s="16" t="s">
        <v>51</v>
      </c>
      <c r="B27" s="13" t="s">
        <v>52</v>
      </c>
      <c r="C27" s="13" t="s">
        <v>53</v>
      </c>
      <c r="D27" s="14">
        <v>553151474</v>
      </c>
      <c r="E27" s="17">
        <v>2.6516000000000002</v>
      </c>
      <c r="F27" s="37"/>
    </row>
    <row r="28" spans="1:6" x14ac:dyDescent="0.2">
      <c r="A28" s="16" t="s">
        <v>54</v>
      </c>
      <c r="B28" s="13" t="s">
        <v>52</v>
      </c>
      <c r="C28" s="13" t="s">
        <v>55</v>
      </c>
      <c r="D28" s="14">
        <v>2029637010</v>
      </c>
      <c r="E28" s="17">
        <v>9.4284999999999997</v>
      </c>
      <c r="F28" s="37"/>
    </row>
    <row r="29" spans="1:6" x14ac:dyDescent="0.2">
      <c r="A29" s="16" t="s">
        <v>292</v>
      </c>
      <c r="B29" s="13" t="s">
        <v>57</v>
      </c>
      <c r="C29" s="13" t="s">
        <v>293</v>
      </c>
      <c r="D29" s="14">
        <v>26547221</v>
      </c>
      <c r="E29" s="17">
        <v>6.0499999999999998E-2</v>
      </c>
      <c r="F29" s="37"/>
    </row>
    <row r="30" spans="1:6" x14ac:dyDescent="0.2">
      <c r="A30" s="16" t="s">
        <v>56</v>
      </c>
      <c r="B30" s="13" t="s">
        <v>57</v>
      </c>
      <c r="C30" s="13" t="s">
        <v>58</v>
      </c>
      <c r="D30" s="14">
        <v>222485404</v>
      </c>
      <c r="E30" s="17">
        <v>0.60099999999999998</v>
      </c>
      <c r="F30" s="37"/>
    </row>
    <row r="31" spans="1:6" x14ac:dyDescent="0.2">
      <c r="A31" s="16" t="s">
        <v>59</v>
      </c>
      <c r="B31" s="13" t="s">
        <v>60</v>
      </c>
      <c r="C31" s="13" t="s">
        <v>36</v>
      </c>
      <c r="D31" s="14">
        <v>869869347</v>
      </c>
      <c r="E31" s="17">
        <v>2.8500999999999999</v>
      </c>
      <c r="F31" s="37"/>
    </row>
    <row r="32" spans="1:6" x14ac:dyDescent="0.2">
      <c r="A32" s="16" t="s">
        <v>294</v>
      </c>
      <c r="B32" s="13" t="s">
        <v>295</v>
      </c>
      <c r="C32" s="13" t="s">
        <v>36</v>
      </c>
      <c r="D32" s="14">
        <v>34915800</v>
      </c>
      <c r="E32" s="17">
        <v>4.3700000000000003E-2</v>
      </c>
      <c r="F32" s="37"/>
    </row>
    <row r="33" spans="1:6" x14ac:dyDescent="0.2">
      <c r="A33" s="16" t="s">
        <v>296</v>
      </c>
      <c r="B33" s="13" t="s">
        <v>62</v>
      </c>
      <c r="C33" s="13" t="s">
        <v>53</v>
      </c>
      <c r="D33" s="14">
        <v>225333929</v>
      </c>
      <c r="E33" s="17">
        <v>0.37840000000000001</v>
      </c>
      <c r="F33" s="37"/>
    </row>
    <row r="34" spans="1:6" x14ac:dyDescent="0.2">
      <c r="A34" s="16" t="s">
        <v>61</v>
      </c>
      <c r="B34" s="13" t="s">
        <v>62</v>
      </c>
      <c r="C34" s="13" t="s">
        <v>63</v>
      </c>
      <c r="D34" s="14">
        <v>264588096</v>
      </c>
      <c r="E34" s="17">
        <v>0.56359999999999999</v>
      </c>
      <c r="F34" s="37"/>
    </row>
    <row r="35" spans="1:6" x14ac:dyDescent="0.2">
      <c r="A35" s="16" t="s">
        <v>64</v>
      </c>
      <c r="B35" s="13" t="s">
        <v>65</v>
      </c>
      <c r="C35" s="13" t="s">
        <v>36</v>
      </c>
      <c r="D35" s="14">
        <v>812132209</v>
      </c>
      <c r="E35" s="17">
        <v>5.7403000000000004</v>
      </c>
      <c r="F35" s="37"/>
    </row>
    <row r="36" spans="1:6" x14ac:dyDescent="0.2">
      <c r="A36" s="16" t="s">
        <v>66</v>
      </c>
      <c r="B36" s="13" t="s">
        <v>67</v>
      </c>
      <c r="C36" s="13" t="s">
        <v>36</v>
      </c>
      <c r="D36" s="14">
        <v>271084372</v>
      </c>
      <c r="E36" s="17">
        <v>5.4199999999999998E-2</v>
      </c>
      <c r="F36" s="37"/>
    </row>
    <row r="37" spans="1:6" x14ac:dyDescent="0.2">
      <c r="A37" s="16" t="s">
        <v>457</v>
      </c>
      <c r="B37" s="13" t="s">
        <v>458</v>
      </c>
      <c r="C37" s="13" t="s">
        <v>162</v>
      </c>
      <c r="D37" s="14">
        <v>24539400</v>
      </c>
      <c r="E37" s="17">
        <v>6.6E-3</v>
      </c>
      <c r="F37" s="37"/>
    </row>
    <row r="38" spans="1:6" x14ac:dyDescent="0.2">
      <c r="A38" s="16" t="s">
        <v>68</v>
      </c>
      <c r="B38" s="13" t="s">
        <v>69</v>
      </c>
      <c r="C38" s="13" t="s">
        <v>36</v>
      </c>
      <c r="D38" s="14">
        <v>861282756</v>
      </c>
      <c r="E38" s="17">
        <v>2.1034999999999999</v>
      </c>
      <c r="F38" s="37"/>
    </row>
    <row r="39" spans="1:6" x14ac:dyDescent="0.2">
      <c r="A39" s="16" t="s">
        <v>297</v>
      </c>
      <c r="B39" s="13" t="s">
        <v>298</v>
      </c>
      <c r="C39" s="13" t="s">
        <v>36</v>
      </c>
      <c r="D39" s="14">
        <v>65011621</v>
      </c>
      <c r="E39" s="17">
        <v>7.1999999999999998E-3</v>
      </c>
      <c r="F39" s="37"/>
    </row>
    <row r="40" spans="1:6" x14ac:dyDescent="0.2">
      <c r="A40" s="16" t="s">
        <v>459</v>
      </c>
      <c r="B40" s="13" t="s">
        <v>460</v>
      </c>
      <c r="C40" s="13" t="s">
        <v>55</v>
      </c>
      <c r="D40" s="14">
        <v>3293263</v>
      </c>
      <c r="E40" s="17">
        <v>4.8999999999999998E-3</v>
      </c>
      <c r="F40" s="37"/>
    </row>
    <row r="41" spans="1:6" x14ac:dyDescent="0.2">
      <c r="A41" s="16" t="s">
        <v>299</v>
      </c>
      <c r="B41" s="13" t="s">
        <v>300</v>
      </c>
      <c r="C41" s="13" t="s">
        <v>102</v>
      </c>
      <c r="D41" s="14">
        <v>22810038</v>
      </c>
      <c r="E41" s="17">
        <v>4.9399999999999999E-2</v>
      </c>
      <c r="F41" s="37"/>
    </row>
    <row r="42" spans="1:6" x14ac:dyDescent="0.2">
      <c r="A42" s="16" t="s">
        <v>73</v>
      </c>
      <c r="B42" s="13" t="s">
        <v>74</v>
      </c>
      <c r="C42" s="13" t="s">
        <v>75</v>
      </c>
      <c r="D42" s="14">
        <v>181698918</v>
      </c>
      <c r="E42" s="17">
        <v>0.67210000000000003</v>
      </c>
      <c r="F42" s="37"/>
    </row>
    <row r="43" spans="1:6" x14ac:dyDescent="0.2">
      <c r="A43" s="16" t="s">
        <v>76</v>
      </c>
      <c r="B43" s="13" t="s">
        <v>77</v>
      </c>
      <c r="C43" s="13" t="s">
        <v>42</v>
      </c>
      <c r="D43" s="14">
        <v>252709976</v>
      </c>
      <c r="E43" s="17">
        <v>0.97799999999999998</v>
      </c>
      <c r="F43" s="37"/>
    </row>
    <row r="44" spans="1:6" x14ac:dyDescent="0.2">
      <c r="A44" s="16" t="s">
        <v>78</v>
      </c>
      <c r="B44" s="13" t="s">
        <v>79</v>
      </c>
      <c r="C44" s="13" t="s">
        <v>42</v>
      </c>
      <c r="D44" s="14">
        <v>127537447</v>
      </c>
      <c r="E44" s="17">
        <v>0.42049999999999998</v>
      </c>
      <c r="F44" s="37"/>
    </row>
    <row r="45" spans="1:6" x14ac:dyDescent="0.2">
      <c r="A45" s="16" t="s">
        <v>80</v>
      </c>
      <c r="B45" s="13" t="s">
        <v>81</v>
      </c>
      <c r="C45" s="13" t="s">
        <v>36</v>
      </c>
      <c r="D45" s="14">
        <v>665068406</v>
      </c>
      <c r="E45" s="17">
        <v>3.6768999999999998</v>
      </c>
      <c r="F45" s="37"/>
    </row>
    <row r="46" spans="1:6" x14ac:dyDescent="0.2">
      <c r="A46" s="16" t="s">
        <v>304</v>
      </c>
      <c r="B46" s="13" t="s">
        <v>305</v>
      </c>
      <c r="C46" s="13" t="s">
        <v>206</v>
      </c>
      <c r="D46" s="14">
        <v>40507792</v>
      </c>
      <c r="E46" s="17">
        <v>9.3100000000000002E-2</v>
      </c>
      <c r="F46" s="37"/>
    </row>
    <row r="47" spans="1:6" x14ac:dyDescent="0.2">
      <c r="A47" s="16" t="s">
        <v>213</v>
      </c>
      <c r="B47" s="13" t="s">
        <v>214</v>
      </c>
      <c r="C47" s="13" t="s">
        <v>36</v>
      </c>
      <c r="D47" s="14">
        <v>58136678</v>
      </c>
      <c r="E47" s="17">
        <v>0.28310000000000002</v>
      </c>
      <c r="F47" s="37"/>
    </row>
    <row r="48" spans="1:6" x14ac:dyDescent="0.2">
      <c r="A48" s="16" t="s">
        <v>84</v>
      </c>
      <c r="B48" s="13" t="s">
        <v>85</v>
      </c>
      <c r="C48" s="13" t="s">
        <v>42</v>
      </c>
      <c r="D48" s="14">
        <v>104967998</v>
      </c>
      <c r="E48" s="17">
        <v>0.55630000000000002</v>
      </c>
      <c r="F48" s="37"/>
    </row>
    <row r="49" spans="1:6" x14ac:dyDescent="0.2">
      <c r="A49" s="16" t="s">
        <v>461</v>
      </c>
      <c r="B49" s="13" t="s">
        <v>462</v>
      </c>
      <c r="C49" s="13" t="s">
        <v>162</v>
      </c>
      <c r="D49" s="14">
        <v>57115575</v>
      </c>
      <c r="E49" s="17">
        <v>1.5900000000000001E-2</v>
      </c>
      <c r="F49" s="37"/>
    </row>
    <row r="50" spans="1:6" x14ac:dyDescent="0.2">
      <c r="A50" s="16" t="s">
        <v>86</v>
      </c>
      <c r="B50" s="13" t="s">
        <v>87</v>
      </c>
      <c r="C50" s="13" t="s">
        <v>42</v>
      </c>
      <c r="D50" s="14">
        <v>293368788</v>
      </c>
      <c r="E50" s="17">
        <v>0.77639999999999998</v>
      </c>
      <c r="F50" s="37"/>
    </row>
    <row r="51" spans="1:6" x14ac:dyDescent="0.2">
      <c r="A51" s="16" t="s">
        <v>307</v>
      </c>
      <c r="B51" s="13" t="s">
        <v>308</v>
      </c>
      <c r="C51" s="13" t="s">
        <v>36</v>
      </c>
      <c r="D51" s="14">
        <v>148528428</v>
      </c>
      <c r="E51" s="17">
        <v>0.29060000000000002</v>
      </c>
      <c r="F51" s="37"/>
    </row>
    <row r="52" spans="1:6" x14ac:dyDescent="0.2">
      <c r="A52" s="16" t="s">
        <v>309</v>
      </c>
      <c r="B52" s="13" t="s">
        <v>310</v>
      </c>
      <c r="C52" s="13" t="s">
        <v>36</v>
      </c>
      <c r="D52" s="14">
        <v>37492141</v>
      </c>
      <c r="E52" s="17">
        <v>1.6E-2</v>
      </c>
      <c r="F52" s="37"/>
    </row>
    <row r="53" spans="1:6" x14ac:dyDescent="0.2">
      <c r="A53" s="16" t="s">
        <v>311</v>
      </c>
      <c r="B53" s="13" t="s">
        <v>312</v>
      </c>
      <c r="C53" s="13" t="s">
        <v>36</v>
      </c>
      <c r="D53" s="14">
        <v>7446700</v>
      </c>
      <c r="E53" s="17">
        <v>1.7399999999999999E-2</v>
      </c>
      <c r="F53" s="37"/>
    </row>
    <row r="54" spans="1:6" x14ac:dyDescent="0.2">
      <c r="A54" s="16" t="s">
        <v>313</v>
      </c>
      <c r="B54" s="13" t="s">
        <v>314</v>
      </c>
      <c r="C54" s="13" t="s">
        <v>42</v>
      </c>
      <c r="D54" s="14">
        <v>16519043</v>
      </c>
      <c r="E54" s="17">
        <v>3.3999999999999998E-3</v>
      </c>
      <c r="F54" s="37"/>
    </row>
    <row r="55" spans="1:6" x14ac:dyDescent="0.2">
      <c r="A55" s="16" t="s">
        <v>315</v>
      </c>
      <c r="B55" s="13" t="s">
        <v>316</v>
      </c>
      <c r="C55" s="13" t="s">
        <v>42</v>
      </c>
      <c r="D55" s="14">
        <v>33841600</v>
      </c>
      <c r="E55" s="17">
        <v>7.6999999999999999E-2</v>
      </c>
      <c r="F55" s="37"/>
    </row>
    <row r="56" spans="1:6" x14ac:dyDescent="0.2">
      <c r="A56" s="16" t="s">
        <v>317</v>
      </c>
      <c r="B56" s="13" t="s">
        <v>318</v>
      </c>
      <c r="C56" s="13" t="s">
        <v>36</v>
      </c>
      <c r="D56" s="14">
        <v>22642136</v>
      </c>
      <c r="E56" s="17">
        <v>5.7000000000000002E-2</v>
      </c>
      <c r="F56" s="37"/>
    </row>
    <row r="57" spans="1:6" x14ac:dyDescent="0.2">
      <c r="A57" s="16" t="s">
        <v>88</v>
      </c>
      <c r="B57" s="13" t="s">
        <v>89</v>
      </c>
      <c r="C57" s="13" t="s">
        <v>42</v>
      </c>
      <c r="D57" s="14">
        <v>181249160</v>
      </c>
      <c r="E57" s="17">
        <v>0.34289999999999998</v>
      </c>
      <c r="F57" s="37"/>
    </row>
    <row r="58" spans="1:6" x14ac:dyDescent="0.2">
      <c r="A58" s="16" t="s">
        <v>319</v>
      </c>
      <c r="B58" s="13" t="s">
        <v>320</v>
      </c>
      <c r="C58" s="13" t="s">
        <v>42</v>
      </c>
      <c r="D58" s="54">
        <v>78815764</v>
      </c>
      <c r="E58" s="17">
        <v>0.14580000000000001</v>
      </c>
      <c r="F58" s="37"/>
    </row>
    <row r="59" spans="1:6" x14ac:dyDescent="0.2">
      <c r="A59" s="16" t="s">
        <v>321</v>
      </c>
      <c r="B59" s="13" t="s">
        <v>322</v>
      </c>
      <c r="C59" s="13" t="s">
        <v>121</v>
      </c>
      <c r="D59" s="14">
        <v>69957912</v>
      </c>
      <c r="E59" s="17">
        <v>8.8099999999999998E-2</v>
      </c>
      <c r="F59" s="37"/>
    </row>
    <row r="60" spans="1:6" x14ac:dyDescent="0.2">
      <c r="A60" s="16" t="s">
        <v>323</v>
      </c>
      <c r="B60" s="13" t="s">
        <v>324</v>
      </c>
      <c r="C60" s="13" t="s">
        <v>42</v>
      </c>
      <c r="D60" s="14">
        <v>80282338</v>
      </c>
      <c r="E60" s="17">
        <v>0.11799999999999999</v>
      </c>
      <c r="F60" s="37"/>
    </row>
    <row r="61" spans="1:6" x14ac:dyDescent="0.2">
      <c r="A61" s="16" t="s">
        <v>90</v>
      </c>
      <c r="B61" s="13" t="s">
        <v>91</v>
      </c>
      <c r="C61" s="13" t="s">
        <v>92</v>
      </c>
      <c r="D61" s="14">
        <v>237812041</v>
      </c>
      <c r="E61" s="17">
        <v>0.32119999999999999</v>
      </c>
      <c r="F61" s="37"/>
    </row>
    <row r="62" spans="1:6" x14ac:dyDescent="0.2">
      <c r="A62" s="16" t="s">
        <v>93</v>
      </c>
      <c r="B62" s="13" t="s">
        <v>94</v>
      </c>
      <c r="C62" s="13" t="s">
        <v>42</v>
      </c>
      <c r="D62" s="14">
        <v>199177918</v>
      </c>
      <c r="E62" s="17">
        <v>0.37159999999999999</v>
      </c>
      <c r="F62" s="37"/>
    </row>
    <row r="63" spans="1:6" x14ac:dyDescent="0.2">
      <c r="A63" s="16" t="s">
        <v>100</v>
      </c>
      <c r="B63" s="13" t="s">
        <v>101</v>
      </c>
      <c r="C63" s="13" t="s">
        <v>102</v>
      </c>
      <c r="D63" s="14">
        <v>93304680</v>
      </c>
      <c r="E63" s="17">
        <v>0.11890000000000001</v>
      </c>
      <c r="F63" s="37"/>
    </row>
    <row r="64" spans="1:6" ht="13.5" customHeight="1" x14ac:dyDescent="0.2">
      <c r="A64" s="16" t="s">
        <v>103</v>
      </c>
      <c r="B64" s="13" t="s">
        <v>104</v>
      </c>
      <c r="C64" s="13" t="s">
        <v>42</v>
      </c>
      <c r="D64" s="14">
        <v>730421645</v>
      </c>
      <c r="E64" s="17">
        <v>1.9710000000000001</v>
      </c>
      <c r="F64" s="37"/>
    </row>
    <row r="65" spans="1:6" x14ac:dyDescent="0.2">
      <c r="A65" s="16" t="s">
        <v>105</v>
      </c>
      <c r="B65" s="13" t="s">
        <v>106</v>
      </c>
      <c r="C65" s="13" t="s">
        <v>42</v>
      </c>
      <c r="D65" s="14">
        <v>232602924</v>
      </c>
      <c r="E65" s="17">
        <v>0.31540000000000001</v>
      </c>
      <c r="F65" s="37"/>
    </row>
    <row r="66" spans="1:6" x14ac:dyDescent="0.2">
      <c r="A66" s="16" t="s">
        <v>463</v>
      </c>
      <c r="B66" s="13" t="s">
        <v>464</v>
      </c>
      <c r="C66" s="13" t="s">
        <v>162</v>
      </c>
      <c r="D66" s="14">
        <v>262228323</v>
      </c>
      <c r="E66" s="17">
        <v>7.2999999999999995E-2</v>
      </c>
      <c r="F66" s="37"/>
    </row>
    <row r="67" spans="1:6" x14ac:dyDescent="0.2">
      <c r="A67" s="16" t="s">
        <v>200</v>
      </c>
      <c r="B67" s="13" t="s">
        <v>201</v>
      </c>
      <c r="C67" s="13" t="s">
        <v>36</v>
      </c>
      <c r="D67" s="14">
        <v>267878165</v>
      </c>
      <c r="E67" s="17">
        <v>4.6100000000000002E-2</v>
      </c>
      <c r="F67" s="37"/>
    </row>
    <row r="68" spans="1:6" x14ac:dyDescent="0.2">
      <c r="A68" s="16" t="s">
        <v>202</v>
      </c>
      <c r="B68" s="13" t="s">
        <v>203</v>
      </c>
      <c r="C68" s="13" t="s">
        <v>42</v>
      </c>
      <c r="D68" s="14">
        <v>152929206</v>
      </c>
      <c r="E68" s="17">
        <v>0.43580000000000002</v>
      </c>
      <c r="F68" s="37"/>
    </row>
    <row r="69" spans="1:6" x14ac:dyDescent="0.2">
      <c r="A69" s="16" t="s">
        <v>107</v>
      </c>
      <c r="B69" s="13" t="s">
        <v>108</v>
      </c>
      <c r="C69" s="13" t="s">
        <v>42</v>
      </c>
      <c r="D69" s="14">
        <v>292235457</v>
      </c>
      <c r="E69" s="17">
        <v>0.96870000000000001</v>
      </c>
      <c r="F69" s="37"/>
    </row>
    <row r="70" spans="1:6" x14ac:dyDescent="0.2">
      <c r="A70" s="16" t="s">
        <v>325</v>
      </c>
      <c r="B70" s="13" t="s">
        <v>326</v>
      </c>
      <c r="C70" s="13" t="s">
        <v>36</v>
      </c>
      <c r="D70" s="14">
        <v>75554895</v>
      </c>
      <c r="E70" s="17">
        <v>9.1800000000000007E-2</v>
      </c>
      <c r="F70" s="37"/>
    </row>
    <row r="71" spans="1:6" x14ac:dyDescent="0.2">
      <c r="A71" s="16" t="s">
        <v>109</v>
      </c>
      <c r="B71" s="13" t="s">
        <v>110</v>
      </c>
      <c r="C71" s="13" t="s">
        <v>36</v>
      </c>
      <c r="D71" s="14">
        <v>213960535</v>
      </c>
      <c r="E71" s="17">
        <v>0.215</v>
      </c>
      <c r="F71" s="37"/>
    </row>
    <row r="72" spans="1:6" x14ac:dyDescent="0.2">
      <c r="A72" s="16" t="s">
        <v>215</v>
      </c>
      <c r="B72" s="13" t="s">
        <v>216</v>
      </c>
      <c r="C72" s="13" t="s">
        <v>42</v>
      </c>
      <c r="D72" s="14">
        <v>49021854</v>
      </c>
      <c r="E72" s="17">
        <v>0.1812</v>
      </c>
      <c r="F72" s="37"/>
    </row>
    <row r="73" spans="1:6" x14ac:dyDescent="0.2">
      <c r="A73" s="16" t="s">
        <v>329</v>
      </c>
      <c r="B73" s="13" t="s">
        <v>330</v>
      </c>
      <c r="C73" s="13" t="s">
        <v>36</v>
      </c>
      <c r="D73" s="14">
        <v>15626824</v>
      </c>
      <c r="E73" s="17">
        <v>1.15E-2</v>
      </c>
      <c r="F73" s="37"/>
    </row>
    <row r="74" spans="1:6" x14ac:dyDescent="0.2">
      <c r="A74" s="16" t="s">
        <v>111</v>
      </c>
      <c r="B74" s="13" t="s">
        <v>112</v>
      </c>
      <c r="C74" s="13" t="s">
        <v>36</v>
      </c>
      <c r="D74" s="14">
        <v>222308001</v>
      </c>
      <c r="E74" s="17">
        <v>0.69069999999999998</v>
      </c>
      <c r="F74" s="37"/>
    </row>
    <row r="75" spans="1:6" x14ac:dyDescent="0.2">
      <c r="A75" s="16" t="s">
        <v>333</v>
      </c>
      <c r="B75" s="13" t="s">
        <v>334</v>
      </c>
      <c r="C75" s="13" t="s">
        <v>42</v>
      </c>
      <c r="D75" s="14">
        <v>54599833</v>
      </c>
      <c r="E75" s="17">
        <v>0.1143</v>
      </c>
      <c r="F75" s="37"/>
    </row>
    <row r="76" spans="1:6" x14ac:dyDescent="0.2">
      <c r="A76" s="16" t="s">
        <v>335</v>
      </c>
      <c r="B76" s="13" t="s">
        <v>336</v>
      </c>
      <c r="C76" s="13" t="s">
        <v>233</v>
      </c>
      <c r="D76" s="14">
        <v>23302382</v>
      </c>
      <c r="E76" s="17">
        <v>4.4999999999999997E-3</v>
      </c>
      <c r="F76" s="37"/>
    </row>
    <row r="77" spans="1:6" x14ac:dyDescent="0.2">
      <c r="A77" s="16" t="s">
        <v>337</v>
      </c>
      <c r="B77" s="13" t="s">
        <v>336</v>
      </c>
      <c r="C77" s="13" t="s">
        <v>121</v>
      </c>
      <c r="D77" s="14">
        <v>84458750</v>
      </c>
      <c r="E77" s="17">
        <v>1.2200000000000001E-2</v>
      </c>
      <c r="F77" s="37"/>
    </row>
    <row r="78" spans="1:6" x14ac:dyDescent="0.2">
      <c r="A78" s="16" t="s">
        <v>113</v>
      </c>
      <c r="B78" s="13" t="s">
        <v>114</v>
      </c>
      <c r="C78" s="13" t="s">
        <v>42</v>
      </c>
      <c r="D78" s="14">
        <v>307657445</v>
      </c>
      <c r="E78" s="17">
        <v>0.15629999999999999</v>
      </c>
      <c r="F78" s="37"/>
    </row>
    <row r="79" spans="1:6" x14ac:dyDescent="0.2">
      <c r="A79" s="16" t="s">
        <v>340</v>
      </c>
      <c r="B79" s="13" t="s">
        <v>341</v>
      </c>
      <c r="C79" s="13" t="s">
        <v>36</v>
      </c>
      <c r="D79" s="14">
        <v>20480600</v>
      </c>
      <c r="E79" s="17">
        <v>1.9800000000000002E-2</v>
      </c>
      <c r="F79" s="37"/>
    </row>
    <row r="80" spans="1:6" x14ac:dyDescent="0.2">
      <c r="A80" s="16" t="s">
        <v>342</v>
      </c>
      <c r="B80" s="13" t="s">
        <v>116</v>
      </c>
      <c r="C80" s="13" t="s">
        <v>53</v>
      </c>
      <c r="D80" s="14">
        <v>100264457</v>
      </c>
      <c r="E80" s="17">
        <v>0.1517</v>
      </c>
      <c r="F80" s="37"/>
    </row>
    <row r="81" spans="1:6" x14ac:dyDescent="0.2">
      <c r="A81" s="16" t="s">
        <v>115</v>
      </c>
      <c r="B81" s="13" t="s">
        <v>116</v>
      </c>
      <c r="C81" s="13" t="s">
        <v>55</v>
      </c>
      <c r="D81" s="14">
        <v>869031000</v>
      </c>
      <c r="E81" s="17">
        <v>1.6262000000000001</v>
      </c>
      <c r="F81" s="37"/>
    </row>
    <row r="82" spans="1:6" x14ac:dyDescent="0.2">
      <c r="A82" s="16" t="s">
        <v>343</v>
      </c>
      <c r="B82" s="13" t="s">
        <v>118</v>
      </c>
      <c r="C82" s="13" t="s">
        <v>53</v>
      </c>
      <c r="D82" s="14">
        <v>47457834</v>
      </c>
      <c r="E82" s="17">
        <v>8.7800000000000003E-2</v>
      </c>
      <c r="F82" s="37"/>
    </row>
    <row r="83" spans="1:6" x14ac:dyDescent="0.2">
      <c r="A83" s="16" t="s">
        <v>117</v>
      </c>
      <c r="B83" s="13" t="s">
        <v>118</v>
      </c>
      <c r="C83" s="13" t="s">
        <v>55</v>
      </c>
      <c r="D83" s="14">
        <v>268526346</v>
      </c>
      <c r="E83" s="17">
        <v>0.60729999999999995</v>
      </c>
      <c r="F83" s="37"/>
    </row>
    <row r="84" spans="1:6" x14ac:dyDescent="0.2">
      <c r="A84" s="16" t="s">
        <v>119</v>
      </c>
      <c r="B84" s="13" t="s">
        <v>120</v>
      </c>
      <c r="C84" s="13" t="s">
        <v>121</v>
      </c>
      <c r="D84" s="14">
        <v>100328077</v>
      </c>
      <c r="E84" s="17">
        <v>0.2006</v>
      </c>
      <c r="F84" s="37"/>
    </row>
    <row r="85" spans="1:6" x14ac:dyDescent="0.2">
      <c r="A85" s="16" t="s">
        <v>465</v>
      </c>
      <c r="B85" s="13" t="s">
        <v>466</v>
      </c>
      <c r="C85" s="13" t="s">
        <v>160</v>
      </c>
      <c r="D85" s="14">
        <v>3157795</v>
      </c>
      <c r="E85" s="17">
        <v>7.4999999999999997E-3</v>
      </c>
      <c r="F85" s="37"/>
    </row>
    <row r="86" spans="1:6" x14ac:dyDescent="0.2">
      <c r="A86" s="16" t="s">
        <v>467</v>
      </c>
      <c r="B86" s="13" t="s">
        <v>466</v>
      </c>
      <c r="C86" s="13" t="s">
        <v>162</v>
      </c>
      <c r="D86" s="14">
        <v>9586864</v>
      </c>
      <c r="E86" s="17">
        <v>2.3800000000000002E-2</v>
      </c>
      <c r="F86" s="37"/>
    </row>
    <row r="87" spans="1:6" x14ac:dyDescent="0.2">
      <c r="A87" s="16" t="s">
        <v>344</v>
      </c>
      <c r="B87" s="13" t="s">
        <v>345</v>
      </c>
      <c r="C87" s="13" t="s">
        <v>42</v>
      </c>
      <c r="D87" s="14">
        <v>77135997</v>
      </c>
      <c r="E87" s="17">
        <v>0.1522</v>
      </c>
      <c r="F87" s="37"/>
    </row>
    <row r="88" spans="1:6" x14ac:dyDescent="0.2">
      <c r="A88" s="16" t="s">
        <v>346</v>
      </c>
      <c r="B88" s="13" t="s">
        <v>347</v>
      </c>
      <c r="C88" s="13" t="s">
        <v>42</v>
      </c>
      <c r="D88" s="14">
        <v>108143163</v>
      </c>
      <c r="E88" s="17">
        <v>0.115</v>
      </c>
      <c r="F88" s="37"/>
    </row>
    <row r="89" spans="1:6" x14ac:dyDescent="0.2">
      <c r="A89" s="55" t="s">
        <v>217</v>
      </c>
      <c r="B89" s="13" t="s">
        <v>218</v>
      </c>
      <c r="C89" s="13" t="s">
        <v>36</v>
      </c>
      <c r="D89" s="14">
        <v>289689446</v>
      </c>
      <c r="E89" s="17">
        <v>2.5899999999999999E-2</v>
      </c>
      <c r="F89" s="37"/>
    </row>
    <row r="90" spans="1:6" x14ac:dyDescent="0.2">
      <c r="A90" s="16" t="s">
        <v>122</v>
      </c>
      <c r="B90" s="13" t="s">
        <v>123</v>
      </c>
      <c r="C90" s="13" t="s">
        <v>36</v>
      </c>
      <c r="D90" s="14">
        <v>334151314</v>
      </c>
      <c r="E90" s="17">
        <v>0.76839999999999997</v>
      </c>
      <c r="F90" s="37"/>
    </row>
    <row r="91" spans="1:6" x14ac:dyDescent="0.2">
      <c r="A91" s="16" t="s">
        <v>348</v>
      </c>
      <c r="B91" s="13" t="s">
        <v>349</v>
      </c>
      <c r="C91" s="13" t="s">
        <v>36</v>
      </c>
      <c r="D91" s="14">
        <v>118773201</v>
      </c>
      <c r="E91" s="17">
        <v>2.2700000000000001E-2</v>
      </c>
      <c r="F91" s="37"/>
    </row>
    <row r="92" spans="1:6" x14ac:dyDescent="0.2">
      <c r="A92" s="16" t="s">
        <v>219</v>
      </c>
      <c r="B92" s="13" t="s">
        <v>220</v>
      </c>
      <c r="C92" s="13" t="s">
        <v>42</v>
      </c>
      <c r="D92" s="14">
        <v>84039084</v>
      </c>
      <c r="E92" s="17">
        <v>0.26069999999999999</v>
      </c>
      <c r="F92" s="37"/>
    </row>
    <row r="93" spans="1:6" x14ac:dyDescent="0.2">
      <c r="A93" s="16" t="s">
        <v>350</v>
      </c>
      <c r="B93" s="13" t="s">
        <v>351</v>
      </c>
      <c r="C93" s="13" t="s">
        <v>42</v>
      </c>
      <c r="D93" s="14">
        <v>50768945</v>
      </c>
      <c r="E93" s="17">
        <v>0.12540000000000001</v>
      </c>
      <c r="F93" s="37"/>
    </row>
    <row r="94" spans="1:6" x14ac:dyDescent="0.2">
      <c r="A94" s="16" t="s">
        <v>352</v>
      </c>
      <c r="B94" s="13" t="s">
        <v>353</v>
      </c>
      <c r="C94" s="13" t="s">
        <v>36</v>
      </c>
      <c r="D94" s="14">
        <v>35742103</v>
      </c>
      <c r="E94" s="17">
        <v>2.52E-2</v>
      </c>
      <c r="F94" s="37"/>
    </row>
    <row r="95" spans="1:6" x14ac:dyDescent="0.2">
      <c r="A95" s="16" t="s">
        <v>354</v>
      </c>
      <c r="B95" s="13" t="s">
        <v>355</v>
      </c>
      <c r="C95" s="13" t="s">
        <v>121</v>
      </c>
      <c r="D95" s="14">
        <v>29494115</v>
      </c>
      <c r="E95" s="17">
        <v>1.49E-2</v>
      </c>
      <c r="F95" s="37"/>
    </row>
    <row r="96" spans="1:6" x14ac:dyDescent="0.2">
      <c r="A96" s="16" t="s">
        <v>356</v>
      </c>
      <c r="B96" s="13" t="s">
        <v>357</v>
      </c>
      <c r="C96" s="13" t="s">
        <v>36</v>
      </c>
      <c r="D96" s="14">
        <v>70782474</v>
      </c>
      <c r="E96" s="17">
        <v>0.19980000000000001</v>
      </c>
      <c r="F96" s="37"/>
    </row>
    <row r="97" spans="1:6" x14ac:dyDescent="0.2">
      <c r="A97" s="16" t="s">
        <v>124</v>
      </c>
      <c r="B97" s="13" t="s">
        <v>125</v>
      </c>
      <c r="C97" s="13" t="s">
        <v>55</v>
      </c>
      <c r="D97" s="14">
        <v>2791771151</v>
      </c>
      <c r="E97" s="17">
        <v>3.8292999999999999</v>
      </c>
      <c r="F97" s="37"/>
    </row>
    <row r="98" spans="1:6" x14ac:dyDescent="0.2">
      <c r="A98" s="16" t="s">
        <v>126</v>
      </c>
      <c r="B98" s="13" t="s">
        <v>127</v>
      </c>
      <c r="C98" s="13" t="s">
        <v>72</v>
      </c>
      <c r="D98" s="14">
        <v>2426199142</v>
      </c>
      <c r="E98" s="17">
        <v>12.4915</v>
      </c>
      <c r="F98" s="37"/>
    </row>
    <row r="99" spans="1:6" x14ac:dyDescent="0.2">
      <c r="A99" s="16" t="s">
        <v>128</v>
      </c>
      <c r="B99" s="13" t="s">
        <v>129</v>
      </c>
      <c r="C99" s="13" t="s">
        <v>42</v>
      </c>
      <c r="D99" s="14">
        <v>1600689365</v>
      </c>
      <c r="E99" s="17">
        <v>1.7079</v>
      </c>
      <c r="F99" s="37"/>
    </row>
    <row r="100" spans="1:6" x14ac:dyDescent="0.2">
      <c r="A100" s="16" t="s">
        <v>360</v>
      </c>
      <c r="B100" s="13" t="s">
        <v>361</v>
      </c>
      <c r="C100" s="13" t="s">
        <v>42</v>
      </c>
      <c r="D100" s="14">
        <v>108484269</v>
      </c>
      <c r="E100" s="17">
        <v>5.4399999999999997E-2</v>
      </c>
      <c r="F100" s="37"/>
    </row>
    <row r="101" spans="1:6" x14ac:dyDescent="0.2">
      <c r="A101" s="16" t="s">
        <v>468</v>
      </c>
      <c r="B101" s="13" t="s">
        <v>469</v>
      </c>
      <c r="C101" s="13" t="s">
        <v>452</v>
      </c>
      <c r="D101" s="14">
        <v>48066442</v>
      </c>
      <c r="E101" s="17">
        <v>3.3099999999999997E-2</v>
      </c>
      <c r="F101" s="37"/>
    </row>
    <row r="102" spans="1:6" x14ac:dyDescent="0.2">
      <c r="A102" s="16" t="s">
        <v>362</v>
      </c>
      <c r="B102" s="13" t="s">
        <v>363</v>
      </c>
      <c r="C102" s="13" t="s">
        <v>42</v>
      </c>
      <c r="D102" s="14">
        <v>62411939</v>
      </c>
      <c r="E102" s="17">
        <v>0.1055</v>
      </c>
      <c r="F102" s="37"/>
    </row>
    <row r="103" spans="1:6" x14ac:dyDescent="0.2">
      <c r="A103" s="16" t="s">
        <v>470</v>
      </c>
      <c r="B103" s="13" t="s">
        <v>471</v>
      </c>
      <c r="C103" s="13" t="s">
        <v>452</v>
      </c>
      <c r="D103" s="14">
        <v>16991238</v>
      </c>
      <c r="E103" s="17">
        <v>8.6300000000000002E-2</v>
      </c>
      <c r="F103" s="37"/>
    </row>
    <row r="104" spans="1:6" x14ac:dyDescent="0.2">
      <c r="A104" s="16" t="s">
        <v>130</v>
      </c>
      <c r="B104" s="13" t="s">
        <v>131</v>
      </c>
      <c r="C104" s="13" t="s">
        <v>132</v>
      </c>
      <c r="D104" s="14">
        <v>453437215</v>
      </c>
      <c r="E104" s="17">
        <v>0.74250000000000005</v>
      </c>
      <c r="F104" s="37"/>
    </row>
    <row r="105" spans="1:6" x14ac:dyDescent="0.2">
      <c r="A105" s="16" t="s">
        <v>133</v>
      </c>
      <c r="B105" s="13" t="s">
        <v>134</v>
      </c>
      <c r="C105" s="13" t="s">
        <v>36</v>
      </c>
      <c r="D105" s="14">
        <v>205580210</v>
      </c>
      <c r="E105" s="17">
        <v>1.3742000000000001</v>
      </c>
      <c r="F105" s="37"/>
    </row>
    <row r="106" spans="1:6" x14ac:dyDescent="0.2">
      <c r="A106" s="16" t="s">
        <v>364</v>
      </c>
      <c r="B106" s="13" t="s">
        <v>365</v>
      </c>
      <c r="C106" s="13" t="s">
        <v>36</v>
      </c>
      <c r="D106" s="14">
        <v>71060967</v>
      </c>
      <c r="E106" s="17">
        <v>6.1499999999999999E-2</v>
      </c>
      <c r="F106" s="37"/>
    </row>
    <row r="107" spans="1:6" x14ac:dyDescent="0.2">
      <c r="A107" s="16" t="s">
        <v>135</v>
      </c>
      <c r="B107" s="13" t="s">
        <v>136</v>
      </c>
      <c r="C107" s="13" t="s">
        <v>42</v>
      </c>
      <c r="D107" s="14">
        <v>97626453</v>
      </c>
      <c r="E107" s="17">
        <v>0.2432</v>
      </c>
      <c r="F107" s="37"/>
    </row>
    <row r="108" spans="1:6" x14ac:dyDescent="0.2">
      <c r="A108" s="16" t="s">
        <v>366</v>
      </c>
      <c r="B108" s="13" t="s">
        <v>367</v>
      </c>
      <c r="C108" s="13" t="s">
        <v>36</v>
      </c>
      <c r="D108" s="14">
        <v>31344031</v>
      </c>
      <c r="E108" s="17">
        <v>0.21340000000000001</v>
      </c>
      <c r="F108" s="37"/>
    </row>
    <row r="109" spans="1:6" x14ac:dyDescent="0.2">
      <c r="A109" s="16" t="s">
        <v>137</v>
      </c>
      <c r="B109" s="13" t="s">
        <v>138</v>
      </c>
      <c r="C109" s="13" t="s">
        <v>42</v>
      </c>
      <c r="D109" s="53">
        <v>149137239</v>
      </c>
      <c r="E109" s="17">
        <v>0.69120000000000004</v>
      </c>
      <c r="F109" s="37"/>
    </row>
    <row r="110" spans="1:6" x14ac:dyDescent="0.2">
      <c r="A110" s="16" t="s">
        <v>368</v>
      </c>
      <c r="B110" s="13" t="s">
        <v>369</v>
      </c>
      <c r="C110" s="13" t="s">
        <v>36</v>
      </c>
      <c r="D110" s="14">
        <v>34458451</v>
      </c>
      <c r="E110" s="17">
        <v>1.3899999999999999E-2</v>
      </c>
      <c r="F110" s="37"/>
    </row>
    <row r="111" spans="1:6" x14ac:dyDescent="0.2">
      <c r="A111" s="16" t="s">
        <v>370</v>
      </c>
      <c r="B111" s="13" t="s">
        <v>371</v>
      </c>
      <c r="C111" s="13" t="s">
        <v>36</v>
      </c>
      <c r="D111" s="14">
        <v>85617759</v>
      </c>
      <c r="E111" s="17">
        <v>9.5699999999999993E-2</v>
      </c>
      <c r="F111" s="37"/>
    </row>
    <row r="112" spans="1:6" x14ac:dyDescent="0.2">
      <c r="A112" s="16" t="s">
        <v>472</v>
      </c>
      <c r="B112" s="13" t="s">
        <v>140</v>
      </c>
      <c r="C112" s="13" t="s">
        <v>473</v>
      </c>
      <c r="D112" s="14">
        <v>161396926</v>
      </c>
      <c r="E112" s="17">
        <v>0.25750000000000001</v>
      </c>
      <c r="F112" s="37"/>
    </row>
    <row r="113" spans="1:6" x14ac:dyDescent="0.2">
      <c r="A113" s="16" t="s">
        <v>139</v>
      </c>
      <c r="B113" s="13" t="s">
        <v>140</v>
      </c>
      <c r="C113" s="13" t="s">
        <v>141</v>
      </c>
      <c r="D113" s="14">
        <v>427708268</v>
      </c>
      <c r="E113" s="17">
        <v>0.80879999999999996</v>
      </c>
      <c r="F113" s="37"/>
    </row>
    <row r="114" spans="1:6" x14ac:dyDescent="0.2">
      <c r="A114" s="16" t="s">
        <v>372</v>
      </c>
      <c r="B114" s="13" t="s">
        <v>373</v>
      </c>
      <c r="C114" s="13" t="s">
        <v>42</v>
      </c>
      <c r="D114" s="14">
        <v>46984764</v>
      </c>
      <c r="E114" s="17">
        <v>9.9099999999999994E-2</v>
      </c>
      <c r="F114" s="37"/>
    </row>
    <row r="115" spans="1:6" x14ac:dyDescent="0.2">
      <c r="A115" s="16" t="s">
        <v>142</v>
      </c>
      <c r="B115" s="13" t="s">
        <v>143</v>
      </c>
      <c r="C115" s="13" t="s">
        <v>42</v>
      </c>
      <c r="D115" s="14">
        <v>123731547</v>
      </c>
      <c r="E115" s="17">
        <v>1.1359999999999999</v>
      </c>
      <c r="F115" s="37"/>
    </row>
    <row r="116" spans="1:6" x14ac:dyDescent="0.2">
      <c r="A116" s="16" t="s">
        <v>374</v>
      </c>
      <c r="B116" s="13" t="s">
        <v>375</v>
      </c>
      <c r="C116" s="13" t="s">
        <v>36</v>
      </c>
      <c r="D116" s="14">
        <v>86688587</v>
      </c>
      <c r="E116" s="17">
        <v>0.13519999999999999</v>
      </c>
      <c r="F116" s="37"/>
    </row>
    <row r="117" spans="1:6" x14ac:dyDescent="0.2">
      <c r="A117" s="16" t="s">
        <v>221</v>
      </c>
      <c r="B117" s="13" t="s">
        <v>222</v>
      </c>
      <c r="C117" s="13" t="s">
        <v>36</v>
      </c>
      <c r="D117" s="14">
        <v>28921496</v>
      </c>
      <c r="E117" s="17">
        <v>0.3901</v>
      </c>
      <c r="F117" s="37"/>
    </row>
    <row r="118" spans="1:6" x14ac:dyDescent="0.2">
      <c r="A118" s="16" t="s">
        <v>223</v>
      </c>
      <c r="B118" s="13" t="s">
        <v>224</v>
      </c>
      <c r="C118" s="13" t="s">
        <v>42</v>
      </c>
      <c r="D118" s="14">
        <v>59771484</v>
      </c>
      <c r="E118" s="17">
        <v>6.3799999999999996E-2</v>
      </c>
      <c r="F118" s="37"/>
    </row>
    <row r="119" spans="1:6" x14ac:dyDescent="0.2">
      <c r="A119" s="16" t="s">
        <v>376</v>
      </c>
      <c r="B119" s="13" t="s">
        <v>377</v>
      </c>
      <c r="C119" s="13" t="s">
        <v>42</v>
      </c>
      <c r="D119" s="14">
        <v>170426589</v>
      </c>
      <c r="E119" s="17">
        <v>0.113</v>
      </c>
      <c r="F119" s="37"/>
    </row>
    <row r="120" spans="1:6" x14ac:dyDescent="0.2">
      <c r="A120" s="16" t="s">
        <v>225</v>
      </c>
      <c r="B120" s="13" t="s">
        <v>226</v>
      </c>
      <c r="C120" s="13" t="s">
        <v>121</v>
      </c>
      <c r="D120" s="14">
        <v>543788392</v>
      </c>
      <c r="E120" s="17">
        <v>0.31119999999999998</v>
      </c>
      <c r="F120" s="37"/>
    </row>
    <row r="121" spans="1:6" x14ac:dyDescent="0.2">
      <c r="A121" s="16" t="s">
        <v>144</v>
      </c>
      <c r="B121" s="13" t="s">
        <v>145</v>
      </c>
      <c r="C121" s="13" t="s">
        <v>36</v>
      </c>
      <c r="D121" s="14">
        <v>346989368</v>
      </c>
      <c r="E121" s="17">
        <v>0.20200000000000001</v>
      </c>
      <c r="F121" s="37"/>
    </row>
    <row r="122" spans="1:6" x14ac:dyDescent="0.2">
      <c r="A122" s="16" t="s">
        <v>379</v>
      </c>
      <c r="B122" s="13" t="s">
        <v>380</v>
      </c>
      <c r="C122" s="13" t="s">
        <v>381</v>
      </c>
      <c r="D122" s="14">
        <v>38432692</v>
      </c>
      <c r="E122" s="17">
        <v>0.1183</v>
      </c>
      <c r="F122" s="37"/>
    </row>
    <row r="123" spans="1:6" x14ac:dyDescent="0.2">
      <c r="A123" s="16" t="s">
        <v>382</v>
      </c>
      <c r="B123" s="13" t="s">
        <v>383</v>
      </c>
      <c r="C123" s="13" t="s">
        <v>36</v>
      </c>
      <c r="D123" s="14">
        <v>15293499</v>
      </c>
      <c r="E123" s="17">
        <v>4.0000000000000001E-3</v>
      </c>
      <c r="F123" s="37"/>
    </row>
    <row r="124" spans="1:6" x14ac:dyDescent="0.2">
      <c r="A124" s="16" t="s">
        <v>227</v>
      </c>
      <c r="B124" s="13" t="s">
        <v>228</v>
      </c>
      <c r="C124" s="13" t="s">
        <v>42</v>
      </c>
      <c r="D124" s="14">
        <v>79320502</v>
      </c>
      <c r="E124" s="17">
        <v>0.31209999999999999</v>
      </c>
      <c r="F124" s="37"/>
    </row>
    <row r="125" spans="1:6" x14ac:dyDescent="0.2">
      <c r="A125" s="16" t="s">
        <v>229</v>
      </c>
      <c r="B125" s="13" t="s">
        <v>230</v>
      </c>
      <c r="C125" s="13" t="s">
        <v>36</v>
      </c>
      <c r="D125" s="14">
        <v>97839950</v>
      </c>
      <c r="E125" s="17">
        <v>0.13719999999999999</v>
      </c>
      <c r="F125" s="37"/>
    </row>
    <row r="126" spans="1:6" x14ac:dyDescent="0.2">
      <c r="A126" s="16" t="s">
        <v>146</v>
      </c>
      <c r="B126" s="13" t="s">
        <v>147</v>
      </c>
      <c r="C126" s="13" t="s">
        <v>36</v>
      </c>
      <c r="D126" s="14">
        <v>68884176</v>
      </c>
      <c r="E126" s="17">
        <v>2.4899999999999999E-2</v>
      </c>
      <c r="F126" s="37"/>
    </row>
    <row r="127" spans="1:6" x14ac:dyDescent="0.2">
      <c r="A127" s="16" t="s">
        <v>148</v>
      </c>
      <c r="B127" s="13" t="s">
        <v>149</v>
      </c>
      <c r="C127" s="13" t="s">
        <v>36</v>
      </c>
      <c r="D127" s="14">
        <v>303041114</v>
      </c>
      <c r="E127" s="17">
        <v>0.2994</v>
      </c>
      <c r="F127" s="37"/>
    </row>
    <row r="128" spans="1:6" x14ac:dyDescent="0.2">
      <c r="A128" s="16" t="s">
        <v>231</v>
      </c>
      <c r="B128" s="13" t="s">
        <v>232</v>
      </c>
      <c r="C128" s="13" t="s">
        <v>233</v>
      </c>
      <c r="D128" s="14">
        <v>77427474</v>
      </c>
      <c r="E128" s="17">
        <v>0.53400000000000003</v>
      </c>
      <c r="F128" s="37"/>
    </row>
    <row r="129" spans="1:6" x14ac:dyDescent="0.2">
      <c r="A129" s="16" t="s">
        <v>234</v>
      </c>
      <c r="B129" s="13" t="s">
        <v>235</v>
      </c>
      <c r="C129" s="13" t="s">
        <v>36</v>
      </c>
      <c r="D129" s="14">
        <v>43944309</v>
      </c>
      <c r="E129" s="17">
        <v>0.1754</v>
      </c>
      <c r="F129" s="37"/>
    </row>
    <row r="130" spans="1:6" x14ac:dyDescent="0.2">
      <c r="A130" s="16" t="s">
        <v>150</v>
      </c>
      <c r="B130" s="13" t="s">
        <v>151</v>
      </c>
      <c r="C130" s="13" t="s">
        <v>36</v>
      </c>
      <c r="D130" s="14">
        <v>168289648</v>
      </c>
      <c r="E130" s="17">
        <v>0.89949999999999997</v>
      </c>
      <c r="F130" s="37"/>
    </row>
    <row r="131" spans="1:6" x14ac:dyDescent="0.2">
      <c r="A131" s="16" t="s">
        <v>474</v>
      </c>
      <c r="B131" s="13" t="s">
        <v>475</v>
      </c>
      <c r="C131" s="13" t="s">
        <v>456</v>
      </c>
      <c r="D131" s="14">
        <v>2538309</v>
      </c>
      <c r="E131" s="17">
        <v>5.9999999999999995E-4</v>
      </c>
      <c r="F131" s="37"/>
    </row>
    <row r="132" spans="1:6" x14ac:dyDescent="0.2">
      <c r="A132" s="16" t="s">
        <v>236</v>
      </c>
      <c r="B132" s="13" t="s">
        <v>237</v>
      </c>
      <c r="C132" s="13" t="s">
        <v>42</v>
      </c>
      <c r="D132" s="14">
        <v>253034731</v>
      </c>
      <c r="E132" s="17">
        <v>0.31690000000000002</v>
      </c>
      <c r="F132" s="37"/>
    </row>
    <row r="133" spans="1:6" x14ac:dyDescent="0.2">
      <c r="A133" s="16" t="s">
        <v>384</v>
      </c>
      <c r="B133" s="13" t="s">
        <v>385</v>
      </c>
      <c r="C133" s="13" t="s">
        <v>55</v>
      </c>
      <c r="D133" s="14">
        <v>154695734</v>
      </c>
      <c r="E133" s="17">
        <v>8.0299999999999996E-2</v>
      </c>
      <c r="F133" s="37"/>
    </row>
    <row r="134" spans="1:6" x14ac:dyDescent="0.2">
      <c r="A134" s="16" t="s">
        <v>386</v>
      </c>
      <c r="B134" s="13" t="s">
        <v>387</v>
      </c>
      <c r="C134" s="13" t="s">
        <v>55</v>
      </c>
      <c r="D134" s="14">
        <v>21827072</v>
      </c>
      <c r="E134" s="17">
        <v>3.2199999999999999E-2</v>
      </c>
      <c r="F134" s="37"/>
    </row>
    <row r="135" spans="1:6" x14ac:dyDescent="0.2">
      <c r="A135" s="16" t="s">
        <v>388</v>
      </c>
      <c r="B135" s="13" t="s">
        <v>389</v>
      </c>
      <c r="C135" s="13" t="s">
        <v>36</v>
      </c>
      <c r="D135" s="14">
        <v>318956134</v>
      </c>
      <c r="E135" s="17">
        <v>0.1638</v>
      </c>
      <c r="F135" s="37"/>
    </row>
    <row r="136" spans="1:6" x14ac:dyDescent="0.2">
      <c r="A136" s="16" t="s">
        <v>156</v>
      </c>
      <c r="B136" s="13" t="s">
        <v>157</v>
      </c>
      <c r="C136" s="13" t="s">
        <v>36</v>
      </c>
      <c r="D136" s="14">
        <v>1300363699</v>
      </c>
      <c r="E136" s="17">
        <v>0.24929999999999999</v>
      </c>
      <c r="F136" s="37"/>
    </row>
    <row r="137" spans="1:6" x14ac:dyDescent="0.2">
      <c r="A137" s="16" t="s">
        <v>476</v>
      </c>
      <c r="B137" s="13" t="s">
        <v>477</v>
      </c>
      <c r="C137" s="13" t="s">
        <v>162</v>
      </c>
      <c r="D137" s="14">
        <v>31567016</v>
      </c>
      <c r="E137" s="17">
        <v>6.1000000000000004E-3</v>
      </c>
      <c r="F137" s="37"/>
    </row>
    <row r="138" spans="1:6" x14ac:dyDescent="0.2">
      <c r="A138" s="16" t="s">
        <v>390</v>
      </c>
      <c r="B138" s="13" t="s">
        <v>391</v>
      </c>
      <c r="C138" s="13" t="s">
        <v>121</v>
      </c>
      <c r="D138" s="14">
        <v>31149659</v>
      </c>
      <c r="E138" s="17">
        <v>3.1699999999999999E-2</v>
      </c>
      <c r="F138" s="37"/>
    </row>
    <row r="139" spans="1:6" x14ac:dyDescent="0.2">
      <c r="A139" s="16" t="s">
        <v>239</v>
      </c>
      <c r="B139" s="13" t="s">
        <v>240</v>
      </c>
      <c r="C139" s="13" t="s">
        <v>36</v>
      </c>
      <c r="D139" s="14">
        <v>93917748</v>
      </c>
      <c r="E139" s="17">
        <v>0.42720000000000002</v>
      </c>
      <c r="F139" s="37"/>
    </row>
    <row r="140" spans="1:6" x14ac:dyDescent="0.2">
      <c r="A140" s="16" t="s">
        <v>392</v>
      </c>
      <c r="B140" s="13" t="s">
        <v>393</v>
      </c>
      <c r="C140" s="13" t="s">
        <v>381</v>
      </c>
      <c r="D140" s="14">
        <v>62288812</v>
      </c>
      <c r="E140" s="17">
        <v>4.3099999999999999E-2</v>
      </c>
      <c r="F140" s="37"/>
    </row>
    <row r="141" spans="1:6" x14ac:dyDescent="0.2">
      <c r="A141" s="16" t="s">
        <v>394</v>
      </c>
      <c r="B141" s="13" t="s">
        <v>395</v>
      </c>
      <c r="C141" s="13" t="s">
        <v>42</v>
      </c>
      <c r="D141" s="14">
        <v>23973506</v>
      </c>
      <c r="E141" s="17">
        <v>7.7999999999999996E-3</v>
      </c>
      <c r="F141" s="37"/>
    </row>
    <row r="142" spans="1:6" x14ac:dyDescent="0.2">
      <c r="A142" s="16" t="s">
        <v>396</v>
      </c>
      <c r="B142" s="13" t="s">
        <v>397</v>
      </c>
      <c r="C142" s="13" t="s">
        <v>42</v>
      </c>
      <c r="D142" s="14">
        <v>13178174</v>
      </c>
      <c r="E142" s="17">
        <v>3.2500000000000001E-2</v>
      </c>
      <c r="F142" s="37"/>
    </row>
    <row r="143" spans="1:6" x14ac:dyDescent="0.2">
      <c r="A143" s="16" t="s">
        <v>398</v>
      </c>
      <c r="B143" s="13" t="s">
        <v>399</v>
      </c>
      <c r="C143" s="13" t="s">
        <v>36</v>
      </c>
      <c r="D143" s="14">
        <v>22953750</v>
      </c>
      <c r="E143" s="17">
        <v>2.5899999999999999E-2</v>
      </c>
      <c r="F143" s="37"/>
    </row>
    <row r="144" spans="1:6" x14ac:dyDescent="0.2">
      <c r="A144" s="16" t="s">
        <v>241</v>
      </c>
      <c r="B144" s="13" t="s">
        <v>242</v>
      </c>
      <c r="C144" s="13" t="s">
        <v>36</v>
      </c>
      <c r="D144" s="14">
        <v>838421207</v>
      </c>
      <c r="E144" s="17">
        <v>0.1384</v>
      </c>
      <c r="F144" s="37"/>
    </row>
    <row r="145" spans="1:6" x14ac:dyDescent="0.2">
      <c r="A145" s="16" t="s">
        <v>243</v>
      </c>
      <c r="B145" s="13" t="s">
        <v>244</v>
      </c>
      <c r="C145" s="13" t="s">
        <v>36</v>
      </c>
      <c r="D145" s="14">
        <v>71419238</v>
      </c>
      <c r="E145" s="17">
        <v>8.5699999999999998E-2</v>
      </c>
      <c r="F145" s="37"/>
    </row>
    <row r="146" spans="1:6" x14ac:dyDescent="0.2">
      <c r="A146" s="16" t="s">
        <v>163</v>
      </c>
      <c r="B146" s="13" t="s">
        <v>164</v>
      </c>
      <c r="C146" s="13" t="s">
        <v>36</v>
      </c>
      <c r="D146" s="14">
        <v>195139344</v>
      </c>
      <c r="E146" s="17">
        <v>0.59179999999999999</v>
      </c>
      <c r="F146" s="37"/>
    </row>
    <row r="147" spans="1:6" x14ac:dyDescent="0.2">
      <c r="A147" s="16" t="s">
        <v>245</v>
      </c>
      <c r="B147" s="13" t="s">
        <v>246</v>
      </c>
      <c r="C147" s="13" t="s">
        <v>36</v>
      </c>
      <c r="D147" s="14">
        <v>192914270</v>
      </c>
      <c r="E147" s="17">
        <v>0.51300000000000001</v>
      </c>
      <c r="F147" s="37"/>
    </row>
    <row r="148" spans="1:6" x14ac:dyDescent="0.2">
      <c r="A148" s="16" t="s">
        <v>247</v>
      </c>
      <c r="B148" s="13" t="s">
        <v>248</v>
      </c>
      <c r="C148" s="13" t="s">
        <v>55</v>
      </c>
      <c r="D148" s="14">
        <v>153350054</v>
      </c>
      <c r="E148" s="17">
        <v>0.1545</v>
      </c>
      <c r="F148" s="37"/>
    </row>
    <row r="149" spans="1:6" x14ac:dyDescent="0.2">
      <c r="A149" s="16" t="s">
        <v>401</v>
      </c>
      <c r="B149" s="13" t="s">
        <v>402</v>
      </c>
      <c r="C149" s="13" t="s">
        <v>171</v>
      </c>
      <c r="D149" s="14">
        <v>36683948</v>
      </c>
      <c r="E149" s="17">
        <v>0.21560000000000001</v>
      </c>
      <c r="F149" s="37"/>
    </row>
    <row r="150" spans="1:6" x14ac:dyDescent="0.2">
      <c r="A150" s="16" t="s">
        <v>403</v>
      </c>
      <c r="B150" s="13" t="s">
        <v>404</v>
      </c>
      <c r="C150" s="13" t="s">
        <v>42</v>
      </c>
      <c r="D150" s="14">
        <v>22390425</v>
      </c>
      <c r="E150" s="17">
        <v>3.6200000000000003E-2</v>
      </c>
      <c r="F150" s="37"/>
    </row>
    <row r="151" spans="1:6" x14ac:dyDescent="0.2">
      <c r="A151" s="16" t="s">
        <v>165</v>
      </c>
      <c r="B151" s="13" t="s">
        <v>166</v>
      </c>
      <c r="C151" s="13" t="s">
        <v>36</v>
      </c>
      <c r="D151" s="14">
        <v>363045000</v>
      </c>
      <c r="E151" s="17">
        <v>8.1299999999999997E-2</v>
      </c>
      <c r="F151" s="37"/>
    </row>
    <row r="152" spans="1:6" x14ac:dyDescent="0.2">
      <c r="A152" s="16" t="s">
        <v>167</v>
      </c>
      <c r="B152" s="13" t="s">
        <v>168</v>
      </c>
      <c r="C152" s="13" t="s">
        <v>36</v>
      </c>
      <c r="D152" s="14">
        <v>339985611</v>
      </c>
      <c r="E152" s="17">
        <v>1.0049999999999999</v>
      </c>
      <c r="F152" s="37"/>
    </row>
    <row r="153" spans="1:6" x14ac:dyDescent="0.2">
      <c r="A153" s="16" t="s">
        <v>169</v>
      </c>
      <c r="B153" s="13" t="s">
        <v>170</v>
      </c>
      <c r="C153" s="13" t="s">
        <v>171</v>
      </c>
      <c r="D153" s="14">
        <v>924867316</v>
      </c>
      <c r="E153" s="17">
        <v>1.9287000000000001</v>
      </c>
      <c r="F153" s="37"/>
    </row>
    <row r="154" spans="1:6" x14ac:dyDescent="0.2">
      <c r="A154" s="16" t="s">
        <v>405</v>
      </c>
      <c r="B154" s="13" t="s">
        <v>406</v>
      </c>
      <c r="C154" s="13" t="s">
        <v>171</v>
      </c>
      <c r="D154" s="14">
        <v>42155564</v>
      </c>
      <c r="E154" s="17">
        <v>0.10539999999999999</v>
      </c>
      <c r="F154" s="37"/>
    </row>
    <row r="155" spans="1:6" x14ac:dyDescent="0.2">
      <c r="A155" s="16" t="s">
        <v>407</v>
      </c>
      <c r="B155" s="13" t="s">
        <v>408</v>
      </c>
      <c r="C155" s="13" t="s">
        <v>42</v>
      </c>
      <c r="D155" s="14">
        <v>26443171</v>
      </c>
      <c r="E155" s="17">
        <v>0.12759999999999999</v>
      </c>
      <c r="F155" s="37"/>
    </row>
    <row r="156" spans="1:6" x14ac:dyDescent="0.2">
      <c r="A156" s="16" t="s">
        <v>409</v>
      </c>
      <c r="B156" s="13" t="s">
        <v>410</v>
      </c>
      <c r="C156" s="13" t="s">
        <v>36</v>
      </c>
      <c r="D156" s="14">
        <v>42259350</v>
      </c>
      <c r="E156" s="17">
        <v>0.19750000000000001</v>
      </c>
      <c r="F156" s="37"/>
    </row>
    <row r="157" spans="1:6" x14ac:dyDescent="0.2">
      <c r="A157" s="16" t="s">
        <v>411</v>
      </c>
      <c r="B157" s="13" t="s">
        <v>412</v>
      </c>
      <c r="C157" s="13" t="s">
        <v>121</v>
      </c>
      <c r="D157" s="14">
        <v>18544551</v>
      </c>
      <c r="E157" s="17">
        <v>4.1099999999999998E-2</v>
      </c>
      <c r="F157" s="37"/>
    </row>
    <row r="158" spans="1:6" x14ac:dyDescent="0.2">
      <c r="A158" s="16" t="s">
        <v>478</v>
      </c>
      <c r="B158" s="13" t="s">
        <v>479</v>
      </c>
      <c r="C158" s="13" t="s">
        <v>456</v>
      </c>
      <c r="D158" s="14">
        <v>8879143</v>
      </c>
      <c r="E158" s="17">
        <v>9.9000000000000008E-3</v>
      </c>
      <c r="F158" s="37"/>
    </row>
    <row r="159" spans="1:6" x14ac:dyDescent="0.2">
      <c r="A159" s="16" t="s">
        <v>413</v>
      </c>
      <c r="B159" s="13" t="s">
        <v>414</v>
      </c>
      <c r="C159" s="13" t="s">
        <v>42</v>
      </c>
      <c r="D159" s="14">
        <v>36694502</v>
      </c>
      <c r="E159" s="17">
        <v>0.10009999999999999</v>
      </c>
      <c r="F159" s="37"/>
    </row>
    <row r="160" spans="1:6" x14ac:dyDescent="0.2">
      <c r="A160" s="16" t="s">
        <v>415</v>
      </c>
      <c r="B160" s="13" t="s">
        <v>416</v>
      </c>
      <c r="C160" s="13" t="s">
        <v>42</v>
      </c>
      <c r="D160" s="14">
        <v>25490727</v>
      </c>
      <c r="E160" s="17">
        <v>6.4100000000000004E-2</v>
      </c>
      <c r="F160" s="37"/>
    </row>
    <row r="161" spans="1:6" x14ac:dyDescent="0.2">
      <c r="A161" s="16" t="s">
        <v>417</v>
      </c>
      <c r="B161" s="13" t="s">
        <v>418</v>
      </c>
      <c r="C161" s="13" t="s">
        <v>36</v>
      </c>
      <c r="D161" s="14">
        <v>48017944</v>
      </c>
      <c r="E161" s="17">
        <v>0.1142</v>
      </c>
      <c r="F161" s="37"/>
    </row>
    <row r="162" spans="1:6" x14ac:dyDescent="0.2">
      <c r="A162" s="16" t="s">
        <v>249</v>
      </c>
      <c r="B162" s="13" t="s">
        <v>250</v>
      </c>
      <c r="C162" s="13" t="s">
        <v>42</v>
      </c>
      <c r="D162" s="14">
        <v>52173912</v>
      </c>
      <c r="E162" s="17">
        <v>0.2989</v>
      </c>
      <c r="F162" s="37"/>
    </row>
    <row r="163" spans="1:6" x14ac:dyDescent="0.2">
      <c r="A163" s="16" t="s">
        <v>419</v>
      </c>
      <c r="B163" s="13" t="s">
        <v>420</v>
      </c>
      <c r="C163" s="13" t="s">
        <v>121</v>
      </c>
      <c r="D163" s="14">
        <v>26477511</v>
      </c>
      <c r="E163" s="17">
        <v>1.04E-2</v>
      </c>
      <c r="F163" s="37"/>
    </row>
    <row r="164" spans="1:6" x14ac:dyDescent="0.2">
      <c r="A164" s="16" t="s">
        <v>421</v>
      </c>
      <c r="B164" s="13" t="s">
        <v>422</v>
      </c>
      <c r="C164" s="13" t="s">
        <v>36</v>
      </c>
      <c r="D164" s="14">
        <v>85027592</v>
      </c>
      <c r="E164" s="17">
        <v>1.4800000000000001E-2</v>
      </c>
      <c r="F164" s="37"/>
    </row>
    <row r="165" spans="1:6" x14ac:dyDescent="0.2">
      <c r="A165" s="16" t="s">
        <v>251</v>
      </c>
      <c r="B165" s="13" t="s">
        <v>252</v>
      </c>
      <c r="C165" s="13" t="s">
        <v>171</v>
      </c>
      <c r="D165" s="14">
        <v>239669988</v>
      </c>
      <c r="E165" s="17">
        <v>0.5484</v>
      </c>
      <c r="F165" s="37"/>
    </row>
    <row r="166" spans="1:6" x14ac:dyDescent="0.2">
      <c r="A166" s="16" t="s">
        <v>204</v>
      </c>
      <c r="B166" s="13" t="s">
        <v>205</v>
      </c>
      <c r="C166" s="13" t="s">
        <v>206</v>
      </c>
      <c r="D166" s="14">
        <v>93446544</v>
      </c>
      <c r="E166" s="17">
        <v>0.2452</v>
      </c>
      <c r="F166" s="37"/>
    </row>
    <row r="167" spans="1:6" x14ac:dyDescent="0.2">
      <c r="A167" s="16" t="s">
        <v>423</v>
      </c>
      <c r="B167" s="13" t="s">
        <v>424</v>
      </c>
      <c r="C167" s="13" t="s">
        <v>36</v>
      </c>
      <c r="D167" s="14">
        <v>17318004</v>
      </c>
      <c r="E167" s="17">
        <v>3.1099999999999999E-2</v>
      </c>
      <c r="F167" s="37"/>
    </row>
    <row r="168" spans="1:6" x14ac:dyDescent="0.2">
      <c r="A168" s="16" t="s">
        <v>425</v>
      </c>
      <c r="B168" s="13" t="s">
        <v>426</v>
      </c>
      <c r="C168" s="13" t="s">
        <v>427</v>
      </c>
      <c r="D168" s="14">
        <v>66751349</v>
      </c>
      <c r="E168" s="17">
        <v>0.122</v>
      </c>
      <c r="F168" s="37"/>
    </row>
    <row r="169" spans="1:6" x14ac:dyDescent="0.2">
      <c r="A169" s="16" t="s">
        <v>428</v>
      </c>
      <c r="B169" s="13" t="s">
        <v>429</v>
      </c>
      <c r="C169" s="13" t="s">
        <v>36</v>
      </c>
      <c r="D169" s="14">
        <v>80600256</v>
      </c>
      <c r="E169" s="17">
        <v>7.8100000000000003E-2</v>
      </c>
      <c r="F169" s="37"/>
    </row>
    <row r="170" spans="1:6" x14ac:dyDescent="0.2">
      <c r="A170" s="16" t="s">
        <v>430</v>
      </c>
      <c r="B170" s="13" t="s">
        <v>431</v>
      </c>
      <c r="C170" s="13" t="s">
        <v>42</v>
      </c>
      <c r="D170" s="14">
        <v>23737971</v>
      </c>
      <c r="E170" s="17">
        <v>6.1899999999999997E-2</v>
      </c>
      <c r="F170" s="37"/>
    </row>
    <row r="171" spans="1:6" x14ac:dyDescent="0.2">
      <c r="A171" s="16" t="s">
        <v>432</v>
      </c>
      <c r="B171" s="13" t="s">
        <v>433</v>
      </c>
      <c r="C171" s="13" t="s">
        <v>42</v>
      </c>
      <c r="D171" s="14">
        <v>117197790</v>
      </c>
      <c r="E171" s="17">
        <v>6.88E-2</v>
      </c>
      <c r="F171" s="37"/>
    </row>
    <row r="172" spans="1:6" x14ac:dyDescent="0.2">
      <c r="A172" s="16" t="s">
        <v>434</v>
      </c>
      <c r="B172" s="13" t="s">
        <v>435</v>
      </c>
      <c r="C172" s="13" t="s">
        <v>36</v>
      </c>
      <c r="D172" s="14">
        <v>239399348</v>
      </c>
      <c r="E172" s="17">
        <v>5.9900000000000002E-2</v>
      </c>
      <c r="F172" s="37"/>
    </row>
    <row r="173" spans="1:6" x14ac:dyDescent="0.2">
      <c r="A173" s="16" t="s">
        <v>182</v>
      </c>
      <c r="B173" s="13" t="s">
        <v>183</v>
      </c>
      <c r="C173" s="13" t="s">
        <v>36</v>
      </c>
      <c r="D173" s="14">
        <v>804866739</v>
      </c>
      <c r="E173" s="17">
        <v>1.3631</v>
      </c>
      <c r="F173" s="37"/>
    </row>
    <row r="174" spans="1:6" x14ac:dyDescent="0.2">
      <c r="A174" s="16" t="s">
        <v>436</v>
      </c>
      <c r="B174" s="13" t="s">
        <v>437</v>
      </c>
      <c r="C174" s="13" t="s">
        <v>36</v>
      </c>
      <c r="D174" s="14">
        <v>43132982</v>
      </c>
      <c r="E174" s="17">
        <v>3.04E-2</v>
      </c>
      <c r="F174" s="37"/>
    </row>
    <row r="175" spans="1:6" x14ac:dyDescent="0.2">
      <c r="A175" s="16" t="s">
        <v>253</v>
      </c>
      <c r="B175" s="13" t="s">
        <v>254</v>
      </c>
      <c r="C175" s="13" t="s">
        <v>36</v>
      </c>
      <c r="D175" s="14">
        <v>134313611</v>
      </c>
      <c r="E175" s="17">
        <v>0.68440000000000001</v>
      </c>
      <c r="F175" s="37"/>
    </row>
    <row r="176" spans="1:6" x14ac:dyDescent="0.2">
      <c r="A176" s="16" t="s">
        <v>184</v>
      </c>
      <c r="B176" s="13" t="s">
        <v>185</v>
      </c>
      <c r="C176" s="13" t="s">
        <v>36</v>
      </c>
      <c r="D176" s="14">
        <v>203853427</v>
      </c>
      <c r="E176" s="17">
        <v>0.94610000000000005</v>
      </c>
      <c r="F176" s="37"/>
    </row>
    <row r="177" spans="1:6" x14ac:dyDescent="0.2">
      <c r="A177" s="16" t="s">
        <v>438</v>
      </c>
      <c r="B177" s="13" t="s">
        <v>439</v>
      </c>
      <c r="C177" s="13" t="s">
        <v>36</v>
      </c>
      <c r="D177" s="14">
        <v>33406946</v>
      </c>
      <c r="E177" s="17">
        <v>1.8800000000000001E-2</v>
      </c>
      <c r="F177" s="37"/>
    </row>
    <row r="178" spans="1:6" x14ac:dyDescent="0.2">
      <c r="A178" s="16" t="s">
        <v>440</v>
      </c>
      <c r="B178" s="13" t="s">
        <v>441</v>
      </c>
      <c r="C178" s="13" t="s">
        <v>36</v>
      </c>
      <c r="D178" s="14">
        <v>50891716</v>
      </c>
      <c r="E178" s="17">
        <v>6.1899999999999997E-2</v>
      </c>
      <c r="F178" s="37"/>
    </row>
    <row r="179" spans="1:6" x14ac:dyDescent="0.2">
      <c r="A179" s="16" t="s">
        <v>442</v>
      </c>
      <c r="B179" s="13" t="s">
        <v>443</v>
      </c>
      <c r="C179" s="13" t="s">
        <v>36</v>
      </c>
      <c r="D179" s="14">
        <v>62838876</v>
      </c>
      <c r="E179" s="17">
        <v>0.15690000000000001</v>
      </c>
      <c r="F179" s="37"/>
    </row>
    <row r="180" spans="1:6" x14ac:dyDescent="0.2">
      <c r="A180" s="16" t="s">
        <v>186</v>
      </c>
      <c r="B180" s="13" t="s">
        <v>187</v>
      </c>
      <c r="C180" s="13" t="s">
        <v>36</v>
      </c>
      <c r="D180" s="14">
        <v>543604419</v>
      </c>
      <c r="E180" s="17">
        <v>4.2591999999999999</v>
      </c>
      <c r="F180" s="37"/>
    </row>
    <row r="181" spans="1:6" x14ac:dyDescent="0.2">
      <c r="A181" s="16" t="s">
        <v>444</v>
      </c>
      <c r="B181" s="13" t="s">
        <v>445</v>
      </c>
      <c r="C181" s="13" t="s">
        <v>36</v>
      </c>
      <c r="D181" s="14">
        <v>30399727</v>
      </c>
      <c r="E181" s="17">
        <v>1.7999999999999999E-2</v>
      </c>
      <c r="F181" s="37"/>
    </row>
    <row r="182" spans="1:6" x14ac:dyDescent="0.2">
      <c r="A182" s="16" t="s">
        <v>447</v>
      </c>
      <c r="B182" s="13" t="s">
        <v>448</v>
      </c>
      <c r="C182" s="13" t="s">
        <v>36</v>
      </c>
      <c r="D182" s="14">
        <v>265869206</v>
      </c>
      <c r="E182" s="17">
        <v>0.1183</v>
      </c>
      <c r="F182" s="37"/>
    </row>
    <row r="183" spans="1:6" x14ac:dyDescent="0.2">
      <c r="A183" s="16" t="s">
        <v>255</v>
      </c>
      <c r="B183" s="13" t="s">
        <v>256</v>
      </c>
      <c r="C183" s="13" t="s">
        <v>42</v>
      </c>
      <c r="D183" s="14">
        <v>54370829</v>
      </c>
      <c r="E183" s="17">
        <v>0.26290000000000002</v>
      </c>
      <c r="F183" s="37"/>
    </row>
    <row r="184" spans="1:6" x14ac:dyDescent="0.2">
      <c r="A184" s="16" t="s">
        <v>449</v>
      </c>
      <c r="B184" s="13" t="s">
        <v>450</v>
      </c>
      <c r="C184" s="13" t="s">
        <v>171</v>
      </c>
      <c r="D184" s="14">
        <v>115165307</v>
      </c>
      <c r="E184" s="17">
        <v>0.38679999999999998</v>
      </c>
      <c r="F184" s="37"/>
    </row>
    <row r="185" spans="1:6" ht="13.5" thickBot="1" x14ac:dyDescent="0.25">
      <c r="A185" s="16" t="s">
        <v>257</v>
      </c>
      <c r="B185" s="13" t="s">
        <v>258</v>
      </c>
      <c r="C185" s="13" t="s">
        <v>92</v>
      </c>
      <c r="D185" s="14">
        <v>214898172</v>
      </c>
      <c r="E185" s="17">
        <v>0.80940000000000001</v>
      </c>
      <c r="F185" s="37"/>
    </row>
    <row r="186" spans="1:6" x14ac:dyDescent="0.2">
      <c r="A186" s="46" t="s">
        <v>2</v>
      </c>
      <c r="B186" s="47"/>
      <c r="C186" s="47"/>
      <c r="D186" s="12">
        <f>SUM(D3:D185)</f>
        <v>40773183352</v>
      </c>
      <c r="E186" s="58">
        <v>100</v>
      </c>
      <c r="F186" s="37"/>
    </row>
    <row r="187" spans="1:6" ht="13.5" thickBot="1" x14ac:dyDescent="0.25">
      <c r="A187" s="48" t="s">
        <v>3</v>
      </c>
      <c r="B187" s="23"/>
      <c r="C187" s="23"/>
      <c r="D187" s="18">
        <v>67101582.860642597</v>
      </c>
      <c r="E187" s="10"/>
      <c r="F187" s="37"/>
    </row>
    <row r="188" spans="1:6" x14ac:dyDescent="0.2">
      <c r="A188" s="24"/>
      <c r="F188" s="37"/>
    </row>
    <row r="189" spans="1:6" x14ac:dyDescent="0.2">
      <c r="A189" s="19" t="s">
        <v>10</v>
      </c>
      <c r="F189" s="37"/>
    </row>
    <row r="190" spans="1:6" x14ac:dyDescent="0.2">
      <c r="F190" s="37"/>
    </row>
    <row r="191" spans="1:6" x14ac:dyDescent="0.2">
      <c r="F191" s="37"/>
    </row>
    <row r="192" spans="1:6" x14ac:dyDescent="0.2">
      <c r="F192" s="37"/>
    </row>
    <row r="193" spans="6:6" x14ac:dyDescent="0.2">
      <c r="F193" s="37"/>
    </row>
    <row r="194" spans="6:6" x14ac:dyDescent="0.2">
      <c r="F194" s="37"/>
    </row>
    <row r="195" spans="6:6" x14ac:dyDescent="0.2">
      <c r="F195" s="37"/>
    </row>
    <row r="196" spans="6:6" x14ac:dyDescent="0.2">
      <c r="F196" s="37"/>
    </row>
    <row r="197" spans="6:6" x14ac:dyDescent="0.2">
      <c r="F197" s="37"/>
    </row>
    <row r="198" spans="6:6" x14ac:dyDescent="0.2">
      <c r="F198" s="37"/>
    </row>
    <row r="199" spans="6:6" x14ac:dyDescent="0.2">
      <c r="F199" s="37"/>
    </row>
  </sheetData>
  <phoneticPr fontId="8" type="noConversion"/>
  <printOptions gridLines="1" gridLinesSet="0"/>
  <pageMargins left="0.78740157480314965" right="0.78740157480314965" top="0.62992125984251968" bottom="0.78740157480314965" header="0.35433070866141736" footer="0.31496062992125984"/>
  <pageSetup paperSize="9" scale="95" orientation="portrait" horizontalDpi="300" verticalDpi="300" r:id="rId1"/>
  <headerFooter alignWithMargins="0">
    <oddHeader>&amp;A</oddHeader>
    <oddFooter>Página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9"/>
  <dimension ref="A1:H188"/>
  <sheetViews>
    <sheetView topLeftCell="A19" workbookViewId="0">
      <selection activeCell="D49" sqref="D49"/>
    </sheetView>
  </sheetViews>
  <sheetFormatPr defaultColWidth="11.42578125" defaultRowHeight="12.75" x14ac:dyDescent="0.2"/>
  <cols>
    <col min="1" max="1" width="15.140625" customWidth="1"/>
    <col min="2" max="2" width="15.5703125" customWidth="1"/>
    <col min="3" max="3" width="11.7109375" bestFit="1" customWidth="1"/>
    <col min="4" max="4" width="22.28515625" customWidth="1"/>
    <col min="5" max="5" width="14.5703125" customWidth="1"/>
    <col min="6" max="6" width="11.42578125" customWidth="1"/>
    <col min="7" max="7" width="13.7109375" customWidth="1"/>
  </cols>
  <sheetData>
    <row r="1" spans="1:6" ht="15.75" thickBot="1" x14ac:dyDescent="0.3">
      <c r="A1" s="63" t="s">
        <v>27</v>
      </c>
      <c r="B1" s="56"/>
      <c r="C1" s="70"/>
      <c r="D1" s="71"/>
      <c r="E1" s="72"/>
    </row>
    <row r="2" spans="1:6" ht="13.5" thickBot="1" x14ac:dyDescent="0.25">
      <c r="A2" s="1" t="s">
        <v>9</v>
      </c>
      <c r="B2" s="2" t="s">
        <v>6</v>
      </c>
      <c r="C2" s="3" t="s">
        <v>0</v>
      </c>
      <c r="D2" s="20" t="s">
        <v>7</v>
      </c>
      <c r="E2" s="5" t="s">
        <v>1</v>
      </c>
    </row>
    <row r="3" spans="1:6" x14ac:dyDescent="0.2">
      <c r="A3" s="49" t="s">
        <v>268</v>
      </c>
      <c r="B3" s="11" t="s">
        <v>266</v>
      </c>
      <c r="C3" s="11" t="s">
        <v>269</v>
      </c>
      <c r="D3" s="12">
        <v>151558326</v>
      </c>
      <c r="E3" s="9">
        <v>0.74409999999999998</v>
      </c>
      <c r="F3" s="37"/>
    </row>
    <row r="4" spans="1:6" x14ac:dyDescent="0.2">
      <c r="A4" s="16" t="s">
        <v>37</v>
      </c>
      <c r="B4" s="13" t="s">
        <v>38</v>
      </c>
      <c r="C4" s="13" t="s">
        <v>39</v>
      </c>
      <c r="D4" s="14">
        <v>2748874508</v>
      </c>
      <c r="E4" s="17">
        <v>20</v>
      </c>
      <c r="F4" s="37"/>
    </row>
    <row r="5" spans="1:6" x14ac:dyDescent="0.2">
      <c r="A5" s="16" t="s">
        <v>276</v>
      </c>
      <c r="B5" s="13" t="s">
        <v>277</v>
      </c>
      <c r="C5" s="13" t="s">
        <v>42</v>
      </c>
      <c r="D5" s="14">
        <v>31775132</v>
      </c>
      <c r="E5" s="17">
        <v>0.26229999999999998</v>
      </c>
      <c r="F5" s="37"/>
    </row>
    <row r="6" spans="1:6" x14ac:dyDescent="0.2">
      <c r="A6" s="16" t="s">
        <v>61</v>
      </c>
      <c r="B6" s="13" t="s">
        <v>62</v>
      </c>
      <c r="C6" s="13" t="s">
        <v>63</v>
      </c>
      <c r="D6" s="14">
        <v>264588096</v>
      </c>
      <c r="E6" s="17">
        <v>1.7975000000000001</v>
      </c>
      <c r="F6" s="37"/>
    </row>
    <row r="7" spans="1:6" x14ac:dyDescent="0.2">
      <c r="A7" s="16" t="s">
        <v>64</v>
      </c>
      <c r="B7" s="13" t="s">
        <v>65</v>
      </c>
      <c r="C7" s="13" t="s">
        <v>36</v>
      </c>
      <c r="D7" s="14">
        <v>812132209</v>
      </c>
      <c r="E7" s="17">
        <v>18.3065</v>
      </c>
      <c r="F7" s="37"/>
    </row>
    <row r="8" spans="1:6" x14ac:dyDescent="0.2">
      <c r="A8" s="16" t="s">
        <v>66</v>
      </c>
      <c r="B8" s="13" t="s">
        <v>67</v>
      </c>
      <c r="C8" s="13" t="s">
        <v>36</v>
      </c>
      <c r="D8" s="14">
        <v>271084372</v>
      </c>
      <c r="E8" s="17">
        <v>0.17299999999999999</v>
      </c>
      <c r="F8" s="37"/>
    </row>
    <row r="9" spans="1:6" x14ac:dyDescent="0.2">
      <c r="A9" s="16" t="s">
        <v>78</v>
      </c>
      <c r="B9" s="13" t="s">
        <v>79</v>
      </c>
      <c r="C9" s="13" t="s">
        <v>42</v>
      </c>
      <c r="D9" s="14">
        <v>127537447</v>
      </c>
      <c r="E9" s="17">
        <v>1.3411999999999999</v>
      </c>
      <c r="F9" s="37"/>
    </row>
    <row r="10" spans="1:6" x14ac:dyDescent="0.2">
      <c r="A10" s="16" t="s">
        <v>84</v>
      </c>
      <c r="B10" s="13" t="s">
        <v>85</v>
      </c>
      <c r="C10" s="13" t="s">
        <v>42</v>
      </c>
      <c r="D10" s="14">
        <v>104967998</v>
      </c>
      <c r="E10" s="17">
        <v>1.7743</v>
      </c>
      <c r="F10" s="37"/>
    </row>
    <row r="11" spans="1:6" x14ac:dyDescent="0.2">
      <c r="A11" s="16" t="s">
        <v>88</v>
      </c>
      <c r="B11" s="13" t="s">
        <v>89</v>
      </c>
      <c r="C11" s="13" t="s">
        <v>42</v>
      </c>
      <c r="D11" s="14">
        <v>181249160</v>
      </c>
      <c r="E11" s="17">
        <v>1.0938000000000001</v>
      </c>
      <c r="F11" s="37"/>
    </row>
    <row r="12" spans="1:6" x14ac:dyDescent="0.2">
      <c r="A12" s="16" t="s">
        <v>323</v>
      </c>
      <c r="B12" s="13" t="s">
        <v>324</v>
      </c>
      <c r="C12" s="13" t="s">
        <v>42</v>
      </c>
      <c r="D12" s="14">
        <v>80282338</v>
      </c>
      <c r="E12" s="17">
        <v>0.3765</v>
      </c>
      <c r="F12" s="37"/>
    </row>
    <row r="13" spans="1:6" x14ac:dyDescent="0.2">
      <c r="A13" s="16" t="s">
        <v>90</v>
      </c>
      <c r="B13" s="13" t="s">
        <v>91</v>
      </c>
      <c r="C13" s="13" t="s">
        <v>92</v>
      </c>
      <c r="D13" s="14">
        <v>237812041</v>
      </c>
      <c r="E13" s="17">
        <v>1.0243</v>
      </c>
      <c r="F13" s="37"/>
    </row>
    <row r="14" spans="1:6" x14ac:dyDescent="0.2">
      <c r="A14" s="16" t="s">
        <v>103</v>
      </c>
      <c r="B14" s="13" t="s">
        <v>104</v>
      </c>
      <c r="C14" s="13" t="s">
        <v>42</v>
      </c>
      <c r="D14" s="14">
        <v>730421645</v>
      </c>
      <c r="E14" s="17">
        <v>6.2858999999999998</v>
      </c>
      <c r="F14" s="37"/>
    </row>
    <row r="15" spans="1:6" x14ac:dyDescent="0.2">
      <c r="A15" s="16" t="s">
        <v>109</v>
      </c>
      <c r="B15" s="13" t="s">
        <v>110</v>
      </c>
      <c r="C15" s="13" t="s">
        <v>36</v>
      </c>
      <c r="D15" s="14">
        <v>213960535</v>
      </c>
      <c r="E15" s="17">
        <v>0.68569999999999998</v>
      </c>
      <c r="F15" s="37"/>
    </row>
    <row r="16" spans="1:6" x14ac:dyDescent="0.2">
      <c r="A16" s="16" t="s">
        <v>215</v>
      </c>
      <c r="B16" s="13" t="s">
        <v>216</v>
      </c>
      <c r="C16" s="13" t="s">
        <v>42</v>
      </c>
      <c r="D16" s="14">
        <v>49021854</v>
      </c>
      <c r="E16" s="17">
        <v>0.57809999999999995</v>
      </c>
      <c r="F16" s="37"/>
    </row>
    <row r="17" spans="1:6" x14ac:dyDescent="0.2">
      <c r="A17" s="16" t="s">
        <v>111</v>
      </c>
      <c r="B17" s="13" t="s">
        <v>112</v>
      </c>
      <c r="C17" s="13" t="s">
        <v>36</v>
      </c>
      <c r="D17" s="14">
        <v>222308001</v>
      </c>
      <c r="E17" s="17">
        <v>2.2029000000000001</v>
      </c>
      <c r="F17" s="37"/>
    </row>
    <row r="18" spans="1:6" x14ac:dyDescent="0.2">
      <c r="A18" s="16" t="s">
        <v>113</v>
      </c>
      <c r="B18" s="13" t="s">
        <v>114</v>
      </c>
      <c r="C18" s="13" t="s">
        <v>42</v>
      </c>
      <c r="D18" s="14">
        <v>307657445</v>
      </c>
      <c r="E18" s="17">
        <v>0.49840000000000001</v>
      </c>
      <c r="F18" s="37"/>
    </row>
    <row r="19" spans="1:6" x14ac:dyDescent="0.2">
      <c r="A19" s="16" t="s">
        <v>342</v>
      </c>
      <c r="B19" s="13" t="s">
        <v>116</v>
      </c>
      <c r="C19" s="13" t="s">
        <v>53</v>
      </c>
      <c r="D19" s="14">
        <v>100264457</v>
      </c>
      <c r="E19" s="17">
        <v>0.48370000000000002</v>
      </c>
      <c r="F19" s="37"/>
    </row>
    <row r="20" spans="1:6" x14ac:dyDescent="0.2">
      <c r="A20" s="16" t="s">
        <v>115</v>
      </c>
      <c r="B20" s="13" t="s">
        <v>116</v>
      </c>
      <c r="C20" s="13" t="s">
        <v>55</v>
      </c>
      <c r="D20" s="14">
        <v>869031000</v>
      </c>
      <c r="E20" s="17">
        <v>5.1862000000000004</v>
      </c>
      <c r="F20" s="37"/>
    </row>
    <row r="21" spans="1:6" x14ac:dyDescent="0.2">
      <c r="A21" s="16" t="s">
        <v>117</v>
      </c>
      <c r="B21" s="13" t="s">
        <v>118</v>
      </c>
      <c r="C21" s="13" t="s">
        <v>55</v>
      </c>
      <c r="D21" s="14">
        <v>268526346</v>
      </c>
      <c r="E21" s="17">
        <v>1.9369000000000001</v>
      </c>
      <c r="F21" s="37"/>
    </row>
    <row r="22" spans="1:6" x14ac:dyDescent="0.2">
      <c r="A22" s="16" t="s">
        <v>344</v>
      </c>
      <c r="B22" s="13" t="s">
        <v>345</v>
      </c>
      <c r="C22" s="13" t="s">
        <v>42</v>
      </c>
      <c r="D22" s="14">
        <v>77135997</v>
      </c>
      <c r="E22" s="17">
        <v>0.4854</v>
      </c>
      <c r="F22" s="37"/>
    </row>
    <row r="23" spans="1:6" x14ac:dyDescent="0.2">
      <c r="A23" s="16" t="s">
        <v>346</v>
      </c>
      <c r="B23" s="13" t="s">
        <v>347</v>
      </c>
      <c r="C23" s="13" t="s">
        <v>42</v>
      </c>
      <c r="D23" s="14">
        <v>108143163</v>
      </c>
      <c r="E23" s="17">
        <v>0.36680000000000001</v>
      </c>
      <c r="F23" s="37"/>
    </row>
    <row r="24" spans="1:6" x14ac:dyDescent="0.2">
      <c r="A24" s="16" t="s">
        <v>122</v>
      </c>
      <c r="B24" s="13" t="s">
        <v>123</v>
      </c>
      <c r="C24" s="13" t="s">
        <v>36</v>
      </c>
      <c r="D24" s="14">
        <v>334151314</v>
      </c>
      <c r="E24" s="17">
        <v>2.4504999999999999</v>
      </c>
      <c r="F24" s="37"/>
    </row>
    <row r="25" spans="1:6" x14ac:dyDescent="0.2">
      <c r="A25" s="16" t="s">
        <v>356</v>
      </c>
      <c r="B25" s="13" t="s">
        <v>357</v>
      </c>
      <c r="C25" s="13" t="s">
        <v>36</v>
      </c>
      <c r="D25" s="14">
        <v>70782474</v>
      </c>
      <c r="E25" s="17">
        <v>0.63719999999999999</v>
      </c>
      <c r="F25" s="37"/>
    </row>
    <row r="26" spans="1:6" x14ac:dyDescent="0.2">
      <c r="A26" s="16" t="s">
        <v>128</v>
      </c>
      <c r="B26" s="13" t="s">
        <v>129</v>
      </c>
      <c r="C26" s="13" t="s">
        <v>42</v>
      </c>
      <c r="D26" s="14">
        <v>1600689365</v>
      </c>
      <c r="E26" s="17">
        <v>5.4466999999999999</v>
      </c>
      <c r="F26" s="37"/>
    </row>
    <row r="27" spans="1:6" x14ac:dyDescent="0.2">
      <c r="A27" s="16" t="s">
        <v>130</v>
      </c>
      <c r="B27" s="13" t="s">
        <v>131</v>
      </c>
      <c r="C27" s="13" t="s">
        <v>132</v>
      </c>
      <c r="D27" s="14">
        <v>453437215</v>
      </c>
      <c r="E27" s="17">
        <v>2.3679999999999999</v>
      </c>
      <c r="F27" s="37"/>
    </row>
    <row r="28" spans="1:6" x14ac:dyDescent="0.2">
      <c r="A28" s="16" t="s">
        <v>221</v>
      </c>
      <c r="B28" s="13" t="s">
        <v>222</v>
      </c>
      <c r="C28" s="13" t="s">
        <v>36</v>
      </c>
      <c r="D28" s="14">
        <v>28921496</v>
      </c>
      <c r="E28" s="17">
        <v>1.2442</v>
      </c>
      <c r="F28" s="37"/>
    </row>
    <row r="29" spans="1:6" x14ac:dyDescent="0.2">
      <c r="A29" s="16" t="s">
        <v>376</v>
      </c>
      <c r="B29" s="13" t="s">
        <v>377</v>
      </c>
      <c r="C29" s="13" t="s">
        <v>42</v>
      </c>
      <c r="D29" s="14">
        <v>170426589</v>
      </c>
      <c r="E29" s="17">
        <v>0.36049999999999999</v>
      </c>
      <c r="F29" s="37"/>
    </row>
    <row r="30" spans="1:6" x14ac:dyDescent="0.2">
      <c r="A30" s="16" t="s">
        <v>225</v>
      </c>
      <c r="B30" s="13" t="s">
        <v>226</v>
      </c>
      <c r="C30" s="13" t="s">
        <v>121</v>
      </c>
      <c r="D30" s="14">
        <v>543788392</v>
      </c>
      <c r="E30" s="17">
        <v>0.99270000000000003</v>
      </c>
      <c r="F30" s="37"/>
    </row>
    <row r="31" spans="1:6" x14ac:dyDescent="0.2">
      <c r="A31" s="16" t="s">
        <v>144</v>
      </c>
      <c r="B31" s="13" t="s">
        <v>145</v>
      </c>
      <c r="C31" s="13" t="s">
        <v>36</v>
      </c>
      <c r="D31" s="14">
        <v>346989368</v>
      </c>
      <c r="E31" s="17">
        <v>0.64429999999999998</v>
      </c>
      <c r="F31" s="37"/>
    </row>
    <row r="32" spans="1:6" x14ac:dyDescent="0.2">
      <c r="A32" s="16" t="s">
        <v>379</v>
      </c>
      <c r="B32" s="13" t="s">
        <v>380</v>
      </c>
      <c r="C32" s="13" t="s">
        <v>381</v>
      </c>
      <c r="D32" s="14">
        <v>38432692</v>
      </c>
      <c r="E32" s="17">
        <v>0.3775</v>
      </c>
      <c r="F32" s="37"/>
    </row>
    <row r="33" spans="1:6" x14ac:dyDescent="0.2">
      <c r="A33" s="16" t="s">
        <v>229</v>
      </c>
      <c r="B33" s="13" t="s">
        <v>230</v>
      </c>
      <c r="C33" s="13" t="s">
        <v>36</v>
      </c>
      <c r="D33" s="14">
        <v>97839950</v>
      </c>
      <c r="E33" s="17">
        <v>0.4375</v>
      </c>
      <c r="F33" s="37"/>
    </row>
    <row r="34" spans="1:6" x14ac:dyDescent="0.2">
      <c r="A34" s="16" t="s">
        <v>148</v>
      </c>
      <c r="B34" s="13" t="s">
        <v>149</v>
      </c>
      <c r="C34" s="13" t="s">
        <v>36</v>
      </c>
      <c r="D34" s="14">
        <v>303041114</v>
      </c>
      <c r="E34" s="17">
        <v>0.95489999999999997</v>
      </c>
      <c r="F34" s="37"/>
    </row>
    <row r="35" spans="1:6" x14ac:dyDescent="0.2">
      <c r="A35" s="16" t="s">
        <v>150</v>
      </c>
      <c r="B35" s="13" t="s">
        <v>151</v>
      </c>
      <c r="C35" s="13" t="s">
        <v>36</v>
      </c>
      <c r="D35" s="14">
        <v>168289648</v>
      </c>
      <c r="E35" s="17">
        <v>2.8687</v>
      </c>
      <c r="F35" s="37"/>
    </row>
    <row r="36" spans="1:6" x14ac:dyDescent="0.2">
      <c r="A36" s="16" t="s">
        <v>388</v>
      </c>
      <c r="B36" s="13" t="s">
        <v>389</v>
      </c>
      <c r="C36" s="13" t="s">
        <v>36</v>
      </c>
      <c r="D36" s="14">
        <v>318956134</v>
      </c>
      <c r="E36" s="17">
        <v>0.52239999999999998</v>
      </c>
      <c r="F36" s="37"/>
    </row>
    <row r="37" spans="1:6" x14ac:dyDescent="0.2">
      <c r="A37" s="16" t="s">
        <v>156</v>
      </c>
      <c r="B37" s="13" t="s">
        <v>157</v>
      </c>
      <c r="C37" s="13" t="s">
        <v>36</v>
      </c>
      <c r="D37" s="14">
        <v>1300363699</v>
      </c>
      <c r="E37" s="17">
        <v>0.79510000000000003</v>
      </c>
      <c r="F37" s="37"/>
    </row>
    <row r="38" spans="1:6" x14ac:dyDescent="0.2">
      <c r="A38" s="16" t="s">
        <v>247</v>
      </c>
      <c r="B38" s="13" t="s">
        <v>248</v>
      </c>
      <c r="C38" s="13" t="s">
        <v>55</v>
      </c>
      <c r="D38" s="14">
        <v>153350054</v>
      </c>
      <c r="E38" s="17">
        <v>0.49280000000000002</v>
      </c>
      <c r="F38" s="37"/>
    </row>
    <row r="39" spans="1:6" x14ac:dyDescent="0.2">
      <c r="A39" s="16" t="s">
        <v>165</v>
      </c>
      <c r="B39" s="13" t="s">
        <v>166</v>
      </c>
      <c r="C39" s="13" t="s">
        <v>36</v>
      </c>
      <c r="D39" s="14">
        <v>363045000</v>
      </c>
      <c r="E39" s="17">
        <v>0.25919999999999999</v>
      </c>
      <c r="F39" s="37"/>
    </row>
    <row r="40" spans="1:6" x14ac:dyDescent="0.2">
      <c r="A40" s="16" t="s">
        <v>409</v>
      </c>
      <c r="B40" s="13" t="s">
        <v>410</v>
      </c>
      <c r="C40" s="13" t="s">
        <v>36</v>
      </c>
      <c r="D40" s="14">
        <v>42259350</v>
      </c>
      <c r="E40" s="17">
        <v>0.63</v>
      </c>
      <c r="F40" s="37"/>
    </row>
    <row r="41" spans="1:6" x14ac:dyDescent="0.2">
      <c r="A41" s="16" t="s">
        <v>172</v>
      </c>
      <c r="B41" s="13" t="s">
        <v>173</v>
      </c>
      <c r="C41" s="13" t="s">
        <v>160</v>
      </c>
      <c r="D41" s="14">
        <v>702056615</v>
      </c>
      <c r="E41" s="17">
        <v>2.6823999999999999</v>
      </c>
      <c r="F41" s="37"/>
    </row>
    <row r="42" spans="1:6" x14ac:dyDescent="0.2">
      <c r="A42" s="16" t="s">
        <v>174</v>
      </c>
      <c r="B42" s="13" t="s">
        <v>175</v>
      </c>
      <c r="C42" s="13" t="s">
        <v>160</v>
      </c>
      <c r="D42" s="14">
        <v>378068610</v>
      </c>
      <c r="E42" s="17">
        <v>3.4340999999999999</v>
      </c>
      <c r="F42" s="37"/>
    </row>
    <row r="43" spans="1:6" x14ac:dyDescent="0.2">
      <c r="A43" s="16" t="s">
        <v>176</v>
      </c>
      <c r="B43" s="13" t="s">
        <v>177</v>
      </c>
      <c r="C43" s="13" t="s">
        <v>178</v>
      </c>
      <c r="D43" s="14">
        <v>461276773</v>
      </c>
      <c r="E43" s="17">
        <v>1.4729000000000001</v>
      </c>
      <c r="F43" s="37"/>
    </row>
    <row r="44" spans="1:6" x14ac:dyDescent="0.2">
      <c r="A44" s="16" t="s">
        <v>428</v>
      </c>
      <c r="B44" s="13" t="s">
        <v>429</v>
      </c>
      <c r="C44" s="13" t="s">
        <v>36</v>
      </c>
      <c r="D44" s="14">
        <v>80600256</v>
      </c>
      <c r="E44" s="17">
        <v>0.24929999999999999</v>
      </c>
      <c r="F44" s="37"/>
    </row>
    <row r="45" spans="1:6" x14ac:dyDescent="0.2">
      <c r="A45" s="16" t="s">
        <v>446</v>
      </c>
      <c r="B45" s="13" t="s">
        <v>189</v>
      </c>
      <c r="C45" s="13" t="s">
        <v>53</v>
      </c>
      <c r="D45" s="14">
        <v>173356454</v>
      </c>
      <c r="E45" s="17">
        <v>0.61980000000000002</v>
      </c>
      <c r="F45" s="37"/>
    </row>
    <row r="46" spans="1:6" x14ac:dyDescent="0.2">
      <c r="A46" s="16" t="s">
        <v>188</v>
      </c>
      <c r="B46" s="13" t="s">
        <v>189</v>
      </c>
      <c r="C46" s="13" t="s">
        <v>63</v>
      </c>
      <c r="D46" s="14">
        <v>481069318</v>
      </c>
      <c r="E46" s="17">
        <v>1.8724000000000001</v>
      </c>
      <c r="F46" s="37"/>
    </row>
    <row r="47" spans="1:6" ht="13.5" thickBot="1" x14ac:dyDescent="0.25">
      <c r="A47" s="16" t="s">
        <v>257</v>
      </c>
      <c r="B47" s="13" t="s">
        <v>258</v>
      </c>
      <c r="C47" s="13" t="s">
        <v>92</v>
      </c>
      <c r="D47" s="14">
        <v>214898172</v>
      </c>
      <c r="E47" s="17">
        <v>2.5811999999999999</v>
      </c>
      <c r="F47" s="37"/>
    </row>
    <row r="48" spans="1:6" x14ac:dyDescent="0.2">
      <c r="A48" s="46" t="s">
        <v>2</v>
      </c>
      <c r="B48" s="47"/>
      <c r="C48" s="47"/>
      <c r="D48" s="59">
        <f>SUM(D3:D47)</f>
        <v>16784422122</v>
      </c>
      <c r="E48" s="9">
        <v>100</v>
      </c>
      <c r="F48" s="37"/>
    </row>
    <row r="49" spans="1:6" ht="13.5" thickBot="1" x14ac:dyDescent="0.25">
      <c r="A49" s="48" t="s">
        <v>3</v>
      </c>
      <c r="B49" s="23"/>
      <c r="C49" s="23"/>
      <c r="D49" s="18">
        <v>19875730.5816774</v>
      </c>
      <c r="E49" s="10"/>
      <c r="F49" s="37"/>
    </row>
    <row r="50" spans="1:6" ht="13.5" customHeight="1" x14ac:dyDescent="0.2">
      <c r="A50" s="24"/>
      <c r="F50" s="37"/>
    </row>
    <row r="51" spans="1:6" x14ac:dyDescent="0.2">
      <c r="A51" s="19" t="s">
        <v>10</v>
      </c>
      <c r="D51" s="8"/>
      <c r="F51" s="37"/>
    </row>
    <row r="52" spans="1:6" x14ac:dyDescent="0.2">
      <c r="F52" s="37"/>
    </row>
    <row r="53" spans="1:6" x14ac:dyDescent="0.2">
      <c r="F53" s="37"/>
    </row>
    <row r="54" spans="1:6" x14ac:dyDescent="0.2">
      <c r="F54" s="37"/>
    </row>
    <row r="55" spans="1:6" x14ac:dyDescent="0.2">
      <c r="F55" s="37"/>
    </row>
    <row r="56" spans="1:6" x14ac:dyDescent="0.2">
      <c r="F56" s="37"/>
    </row>
    <row r="57" spans="1:6" x14ac:dyDescent="0.2">
      <c r="F57" s="37"/>
    </row>
    <row r="58" spans="1:6" x14ac:dyDescent="0.2">
      <c r="F58" s="37"/>
    </row>
    <row r="59" spans="1:6" x14ac:dyDescent="0.2">
      <c r="F59" s="37"/>
    </row>
    <row r="60" spans="1:6" x14ac:dyDescent="0.2">
      <c r="F60" s="37"/>
    </row>
    <row r="61" spans="1:6" x14ac:dyDescent="0.2">
      <c r="F61" s="37"/>
    </row>
    <row r="62" spans="1:6" x14ac:dyDescent="0.2">
      <c r="F62" s="37"/>
    </row>
    <row r="63" spans="1:6" x14ac:dyDescent="0.2">
      <c r="F63" s="37"/>
    </row>
    <row r="64" spans="1:6" x14ac:dyDescent="0.2">
      <c r="F64" s="37"/>
    </row>
    <row r="65" spans="4:8" x14ac:dyDescent="0.2">
      <c r="F65" s="37"/>
      <c r="G65" s="37"/>
      <c r="H65" s="7"/>
    </row>
    <row r="66" spans="4:8" x14ac:dyDescent="0.2">
      <c r="F66" s="37"/>
      <c r="G66" s="8"/>
    </row>
    <row r="67" spans="4:8" x14ac:dyDescent="0.2">
      <c r="F67" s="37"/>
    </row>
    <row r="68" spans="4:8" x14ac:dyDescent="0.2">
      <c r="F68" s="37"/>
    </row>
    <row r="69" spans="4:8" x14ac:dyDescent="0.2">
      <c r="D69" s="52" t="s">
        <v>5</v>
      </c>
      <c r="F69" s="37"/>
    </row>
    <row r="70" spans="4:8" x14ac:dyDescent="0.2">
      <c r="F70" s="37"/>
    </row>
    <row r="71" spans="4:8" x14ac:dyDescent="0.2">
      <c r="F71" s="37"/>
    </row>
    <row r="72" spans="4:8" x14ac:dyDescent="0.2">
      <c r="F72" s="37"/>
    </row>
    <row r="73" spans="4:8" x14ac:dyDescent="0.2">
      <c r="F73" s="37"/>
    </row>
    <row r="74" spans="4:8" x14ac:dyDescent="0.2">
      <c r="F74" s="37"/>
    </row>
    <row r="75" spans="4:8" x14ac:dyDescent="0.2">
      <c r="F75" s="37"/>
    </row>
    <row r="76" spans="4:8" x14ac:dyDescent="0.2">
      <c r="F76" s="37"/>
    </row>
    <row r="77" spans="4:8" x14ac:dyDescent="0.2">
      <c r="F77" s="37"/>
    </row>
    <row r="78" spans="4:8" x14ac:dyDescent="0.2">
      <c r="F78" s="37"/>
    </row>
    <row r="79" spans="4:8" x14ac:dyDescent="0.2">
      <c r="F79" s="37"/>
    </row>
    <row r="80" spans="4:8" x14ac:dyDescent="0.2">
      <c r="F80" s="37"/>
    </row>
    <row r="81" spans="6:6" x14ac:dyDescent="0.2">
      <c r="F81" s="37"/>
    </row>
    <row r="82" spans="6:6" x14ac:dyDescent="0.2">
      <c r="F82" s="37"/>
    </row>
    <row r="83" spans="6:6" x14ac:dyDescent="0.2">
      <c r="F83" s="37"/>
    </row>
    <row r="84" spans="6:6" x14ac:dyDescent="0.2">
      <c r="F84" s="37"/>
    </row>
    <row r="85" spans="6:6" x14ac:dyDescent="0.2">
      <c r="F85" s="37"/>
    </row>
    <row r="86" spans="6:6" x14ac:dyDescent="0.2">
      <c r="F86" s="37"/>
    </row>
    <row r="87" spans="6:6" x14ac:dyDescent="0.2">
      <c r="F87" s="37"/>
    </row>
    <row r="88" spans="6:6" x14ac:dyDescent="0.2">
      <c r="F88" s="37"/>
    </row>
    <row r="89" spans="6:6" x14ac:dyDescent="0.2">
      <c r="F89" s="37"/>
    </row>
    <row r="90" spans="6:6" x14ac:dyDescent="0.2">
      <c r="F90" s="37"/>
    </row>
    <row r="91" spans="6:6" x14ac:dyDescent="0.2">
      <c r="F91" s="37"/>
    </row>
    <row r="92" spans="6:6" x14ac:dyDescent="0.2">
      <c r="F92" s="37"/>
    </row>
    <row r="93" spans="6:6" x14ac:dyDescent="0.2">
      <c r="F93" s="37"/>
    </row>
    <row r="94" spans="6:6" x14ac:dyDescent="0.2">
      <c r="F94" s="37"/>
    </row>
    <row r="95" spans="6:6" x14ac:dyDescent="0.2">
      <c r="F95" s="37"/>
    </row>
    <row r="96" spans="6:6" x14ac:dyDescent="0.2">
      <c r="F96" s="37"/>
    </row>
    <row r="97" spans="6:6" x14ac:dyDescent="0.2">
      <c r="F97" s="37"/>
    </row>
    <row r="98" spans="6:6" x14ac:dyDescent="0.2">
      <c r="F98" s="37"/>
    </row>
    <row r="99" spans="6:6" x14ac:dyDescent="0.2">
      <c r="F99" s="37"/>
    </row>
    <row r="100" spans="6:6" x14ac:dyDescent="0.2">
      <c r="F100" s="37"/>
    </row>
    <row r="101" spans="6:6" x14ac:dyDescent="0.2">
      <c r="F101" s="37"/>
    </row>
    <row r="102" spans="6:6" x14ac:dyDescent="0.2">
      <c r="F102" s="37"/>
    </row>
    <row r="103" spans="6:6" x14ac:dyDescent="0.2">
      <c r="F103" s="37"/>
    </row>
    <row r="104" spans="6:6" x14ac:dyDescent="0.2">
      <c r="F104" s="37"/>
    </row>
    <row r="105" spans="6:6" x14ac:dyDescent="0.2">
      <c r="F105" s="37"/>
    </row>
    <row r="106" spans="6:6" x14ac:dyDescent="0.2">
      <c r="F106" s="37"/>
    </row>
    <row r="107" spans="6:6" x14ac:dyDescent="0.2">
      <c r="F107" s="37"/>
    </row>
    <row r="108" spans="6:6" x14ac:dyDescent="0.2">
      <c r="F108" s="37"/>
    </row>
    <row r="109" spans="6:6" x14ac:dyDescent="0.2">
      <c r="F109" s="37"/>
    </row>
    <row r="110" spans="6:6" x14ac:dyDescent="0.2">
      <c r="F110" s="37"/>
    </row>
    <row r="111" spans="6:6" x14ac:dyDescent="0.2">
      <c r="F111" s="37"/>
    </row>
    <row r="112" spans="6:6" x14ac:dyDescent="0.2">
      <c r="F112" s="37"/>
    </row>
    <row r="113" spans="6:6" x14ac:dyDescent="0.2">
      <c r="F113" s="37"/>
    </row>
    <row r="114" spans="6:6" x14ac:dyDescent="0.2">
      <c r="F114" s="37"/>
    </row>
    <row r="115" spans="6:6" x14ac:dyDescent="0.2">
      <c r="F115" s="37"/>
    </row>
    <row r="116" spans="6:6" x14ac:dyDescent="0.2">
      <c r="F116" s="37"/>
    </row>
    <row r="117" spans="6:6" x14ac:dyDescent="0.2">
      <c r="F117" s="37"/>
    </row>
    <row r="118" spans="6:6" x14ac:dyDescent="0.2">
      <c r="F118" s="37"/>
    </row>
    <row r="119" spans="6:6" x14ac:dyDescent="0.2">
      <c r="F119" s="37"/>
    </row>
    <row r="120" spans="6:6" x14ac:dyDescent="0.2">
      <c r="F120" s="37"/>
    </row>
    <row r="121" spans="6:6" x14ac:dyDescent="0.2">
      <c r="F121" s="37"/>
    </row>
    <row r="122" spans="6:6" x14ac:dyDescent="0.2">
      <c r="F122" s="37"/>
    </row>
    <row r="123" spans="6:6" x14ac:dyDescent="0.2">
      <c r="F123" s="37"/>
    </row>
    <row r="124" spans="6:6" x14ac:dyDescent="0.2">
      <c r="F124" s="37"/>
    </row>
    <row r="125" spans="6:6" x14ac:dyDescent="0.2">
      <c r="F125" s="37"/>
    </row>
    <row r="126" spans="6:6" x14ac:dyDescent="0.2">
      <c r="F126" s="37"/>
    </row>
    <row r="127" spans="6:6" x14ac:dyDescent="0.2">
      <c r="F127" s="37"/>
    </row>
    <row r="128" spans="6:6" x14ac:dyDescent="0.2">
      <c r="F128" s="37"/>
    </row>
    <row r="129" spans="6:6" x14ac:dyDescent="0.2">
      <c r="F129" s="37"/>
    </row>
    <row r="130" spans="6:6" x14ac:dyDescent="0.2">
      <c r="F130" s="37"/>
    </row>
    <row r="131" spans="6:6" x14ac:dyDescent="0.2">
      <c r="F131" s="37"/>
    </row>
    <row r="132" spans="6:6" x14ac:dyDescent="0.2">
      <c r="F132" s="37"/>
    </row>
    <row r="133" spans="6:6" x14ac:dyDescent="0.2">
      <c r="F133" s="37"/>
    </row>
    <row r="134" spans="6:6" x14ac:dyDescent="0.2">
      <c r="F134" s="37"/>
    </row>
    <row r="135" spans="6:6" x14ac:dyDescent="0.2">
      <c r="F135" s="37"/>
    </row>
    <row r="136" spans="6:6" x14ac:dyDescent="0.2">
      <c r="F136" s="37"/>
    </row>
    <row r="137" spans="6:6" x14ac:dyDescent="0.2">
      <c r="F137" s="37"/>
    </row>
    <row r="138" spans="6:6" x14ac:dyDescent="0.2">
      <c r="F138" s="37"/>
    </row>
    <row r="139" spans="6:6" x14ac:dyDescent="0.2">
      <c r="F139" s="37"/>
    </row>
    <row r="140" spans="6:6" x14ac:dyDescent="0.2">
      <c r="F140" s="37"/>
    </row>
    <row r="141" spans="6:6" x14ac:dyDescent="0.2">
      <c r="F141" s="37"/>
    </row>
    <row r="142" spans="6:6" x14ac:dyDescent="0.2">
      <c r="F142" s="37"/>
    </row>
    <row r="143" spans="6:6" x14ac:dyDescent="0.2">
      <c r="F143" s="37"/>
    </row>
    <row r="144" spans="6:6" x14ac:dyDescent="0.2">
      <c r="F144" s="37"/>
    </row>
    <row r="145" spans="6:6" x14ac:dyDescent="0.2">
      <c r="F145" s="37"/>
    </row>
    <row r="146" spans="6:6" x14ac:dyDescent="0.2">
      <c r="F146" s="37"/>
    </row>
    <row r="147" spans="6:6" x14ac:dyDescent="0.2">
      <c r="F147" s="37"/>
    </row>
    <row r="148" spans="6:6" x14ac:dyDescent="0.2">
      <c r="F148" s="37"/>
    </row>
    <row r="149" spans="6:6" x14ac:dyDescent="0.2">
      <c r="F149" s="37"/>
    </row>
    <row r="150" spans="6:6" x14ac:dyDescent="0.2">
      <c r="F150" s="37"/>
    </row>
    <row r="151" spans="6:6" x14ac:dyDescent="0.2">
      <c r="F151" s="37"/>
    </row>
    <row r="152" spans="6:6" x14ac:dyDescent="0.2">
      <c r="F152" s="37"/>
    </row>
    <row r="153" spans="6:6" x14ac:dyDescent="0.2">
      <c r="F153" s="37"/>
    </row>
    <row r="154" spans="6:6" x14ac:dyDescent="0.2">
      <c r="F154" s="37"/>
    </row>
    <row r="155" spans="6:6" x14ac:dyDescent="0.2">
      <c r="F155" s="37"/>
    </row>
    <row r="156" spans="6:6" x14ac:dyDescent="0.2">
      <c r="F156" s="37"/>
    </row>
    <row r="157" spans="6:6" x14ac:dyDescent="0.2">
      <c r="F157" s="37"/>
    </row>
    <row r="158" spans="6:6" x14ac:dyDescent="0.2">
      <c r="F158" s="37"/>
    </row>
    <row r="159" spans="6:6" x14ac:dyDescent="0.2">
      <c r="F159" s="37"/>
    </row>
    <row r="160" spans="6:6" x14ac:dyDescent="0.2">
      <c r="F160" s="37"/>
    </row>
    <row r="161" spans="6:6" x14ac:dyDescent="0.2">
      <c r="F161" s="37"/>
    </row>
    <row r="162" spans="6:6" x14ac:dyDescent="0.2">
      <c r="F162" s="37"/>
    </row>
    <row r="163" spans="6:6" x14ac:dyDescent="0.2">
      <c r="F163" s="37"/>
    </row>
    <row r="164" spans="6:6" x14ac:dyDescent="0.2">
      <c r="F164" s="37"/>
    </row>
    <row r="165" spans="6:6" x14ac:dyDescent="0.2">
      <c r="F165" s="37"/>
    </row>
    <row r="166" spans="6:6" x14ac:dyDescent="0.2">
      <c r="F166" s="37"/>
    </row>
    <row r="167" spans="6:6" x14ac:dyDescent="0.2">
      <c r="F167" s="37"/>
    </row>
    <row r="168" spans="6:6" x14ac:dyDescent="0.2">
      <c r="F168" s="37"/>
    </row>
    <row r="169" spans="6:6" x14ac:dyDescent="0.2">
      <c r="F169" s="37"/>
    </row>
    <row r="170" spans="6:6" x14ac:dyDescent="0.2">
      <c r="F170" s="37"/>
    </row>
    <row r="171" spans="6:6" x14ac:dyDescent="0.2">
      <c r="F171" s="37"/>
    </row>
    <row r="172" spans="6:6" x14ac:dyDescent="0.2">
      <c r="F172" s="37"/>
    </row>
    <row r="173" spans="6:6" x14ac:dyDescent="0.2">
      <c r="F173" s="37"/>
    </row>
    <row r="174" spans="6:6" x14ac:dyDescent="0.2">
      <c r="F174" s="37"/>
    </row>
    <row r="175" spans="6:6" x14ac:dyDescent="0.2">
      <c r="F175" s="37"/>
    </row>
    <row r="176" spans="6:6" x14ac:dyDescent="0.2">
      <c r="F176" s="37"/>
    </row>
    <row r="177" spans="6:6" x14ac:dyDescent="0.2">
      <c r="F177" s="37"/>
    </row>
    <row r="178" spans="6:6" x14ac:dyDescent="0.2">
      <c r="F178" s="37"/>
    </row>
    <row r="179" spans="6:6" x14ac:dyDescent="0.2">
      <c r="F179" s="37"/>
    </row>
    <row r="180" spans="6:6" x14ac:dyDescent="0.2">
      <c r="F180" s="37"/>
    </row>
    <row r="181" spans="6:6" x14ac:dyDescent="0.2">
      <c r="F181" s="37"/>
    </row>
    <row r="182" spans="6:6" x14ac:dyDescent="0.2">
      <c r="F182" s="37"/>
    </row>
    <row r="183" spans="6:6" x14ac:dyDescent="0.2">
      <c r="F183" s="37"/>
    </row>
    <row r="184" spans="6:6" x14ac:dyDescent="0.2">
      <c r="F184" s="37"/>
    </row>
    <row r="185" spans="6:6" x14ac:dyDescent="0.2">
      <c r="F185" s="37"/>
    </row>
    <row r="186" spans="6:6" x14ac:dyDescent="0.2">
      <c r="F186" s="37"/>
    </row>
    <row r="187" spans="6:6" x14ac:dyDescent="0.2">
      <c r="F187" s="37"/>
    </row>
    <row r="188" spans="6:6" x14ac:dyDescent="0.2">
      <c r="F188" s="37"/>
    </row>
  </sheetData>
  <phoneticPr fontId="8" type="noConversion"/>
  <pageMargins left="0.78740157499999996" right="0.78740157499999996" top="0.984251969" bottom="0.984251969" header="0.49212598499999999" footer="0.49212598499999999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23</vt:i4>
      </vt:variant>
      <vt:variant>
        <vt:lpstr>Intervalos nomeados</vt:lpstr>
      </vt:variant>
      <vt:variant>
        <vt:i4>7</vt:i4>
      </vt:variant>
    </vt:vector>
  </HeadingPairs>
  <TitlesOfParts>
    <vt:vector size="30" baseType="lpstr">
      <vt:lpstr>IBOV</vt:lpstr>
      <vt:lpstr>IBRX</vt:lpstr>
      <vt:lpstr>IBxl</vt:lpstr>
      <vt:lpstr>IVBX</vt:lpstr>
      <vt:lpstr>IEE</vt:lpstr>
      <vt:lpstr>IGC</vt:lpstr>
      <vt:lpstr>ISE</vt:lpstr>
      <vt:lpstr>ITAG</vt:lpstr>
      <vt:lpstr>INDX</vt:lpstr>
      <vt:lpstr>SMLL</vt:lpstr>
      <vt:lpstr>MLCX</vt:lpstr>
      <vt:lpstr>icon</vt:lpstr>
      <vt:lpstr>imob</vt:lpstr>
      <vt:lpstr>ifnc</vt:lpstr>
      <vt:lpstr>ICO2</vt:lpstr>
      <vt:lpstr>IGCT</vt:lpstr>
      <vt:lpstr>util</vt:lpstr>
      <vt:lpstr>IDIV</vt:lpstr>
      <vt:lpstr>imat</vt:lpstr>
      <vt:lpstr>ibra</vt:lpstr>
      <vt:lpstr>BDRX</vt:lpstr>
      <vt:lpstr>IFIX</vt:lpstr>
      <vt:lpstr>IGNM</vt:lpstr>
      <vt:lpstr>APOIO</vt:lpstr>
      <vt:lpstr>IBxl!APOIOV</vt:lpstr>
      <vt:lpstr>APOIOXX</vt:lpstr>
      <vt:lpstr>MAE</vt:lpstr>
      <vt:lpstr>IBxl!MAEV</vt:lpstr>
      <vt:lpstr>MAEXX</vt:lpstr>
      <vt:lpstr>IBRX!Titulos_de_impressao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Vânia Lúcia Lopes de Souza</dc:creator>
  <cp:lastModifiedBy>Vania Lucia Lopes De Souza</cp:lastModifiedBy>
  <cp:lastPrinted>2009-08-31T11:40:22Z</cp:lastPrinted>
  <dcterms:created xsi:type="dcterms:W3CDTF">2007-04-16T11:58:12Z</dcterms:created>
  <dcterms:modified xsi:type="dcterms:W3CDTF">2014-05-02T15:08:27Z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1334241619</vt:i4>
  </property>
  <property fmtid="{D5CDD505-2E9C-101B-9397-08002B2CF9AE}" pid="3" name="_NewReviewCycle">
    <vt:lpwstr/>
  </property>
  <property fmtid="{D5CDD505-2E9C-101B-9397-08002B2CF9AE}" pid="4" name="_EmailSubject">
    <vt:lpwstr>(PLEASE CONSIDER THIS VERSION) - BM&amp;FBOVESPA publishes 3rd preview of the Ibovespa and other indices to be effective from May to August 2014 </vt:lpwstr>
  </property>
  <property fmtid="{D5CDD505-2E9C-101B-9397-08002B2CF9AE}" pid="5" name="_AuthorEmail">
    <vt:lpwstr>imprensa@bvmf.com.br</vt:lpwstr>
  </property>
  <property fmtid="{D5CDD505-2E9C-101B-9397-08002B2CF9AE}" pid="6" name="_AuthorEmailDisplayName">
    <vt:lpwstr>Imprensa BM&amp;FBOVESPA</vt:lpwstr>
  </property>
  <property fmtid="{D5CDD505-2E9C-101B-9397-08002B2CF9AE}" pid="7" name="_PreviousAdHocReviewCycleID">
    <vt:i4>1334241619</vt:i4>
  </property>
</Properties>
</file>