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EDEEACE7-A3B0-4D23-8D59-1ACD20B9F9E8}" xr6:coauthVersionLast="47" xr6:coauthVersionMax="47" xr10:uidLastSave="{00000000-0000-0000-0000-000000000000}"/>
  <bookViews>
    <workbookView xWindow="345" yWindow="0" windowWidth="14430" windowHeight="15585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<sst xmlns="http://schemas.openxmlformats.org/spreadsheetml/2006/main" count="445" uniqueCount="152">
  <si>
    <t>Ljubljana Stock Exchange - Regulated Market</t>
  </si>
  <si>
    <t>Trading Summary</t>
  </si>
  <si>
    <t>2021-11-01 - 2021-11-30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</si>
  <si>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</si>
  <si>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</si>
  <si>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</si>
  <si>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</si>
  <si>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</si>
  <si>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</si>
  <si>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</si>
  <si>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</si>
  <si>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</si>
  <si>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</si>
  <si>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</si>
  <si>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</si>
  <si>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</si>
  <si>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</si>
  <si>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</si>
  <si>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</si>
  <si>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</si>
  <si>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</si>
  <si>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</si>
  <si>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</si>
  <si>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</si>
  <si>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</si>
  <si>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</si>
  <si>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</si>
  <si>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</si>
  <si>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</si>
  <si>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</si>
  <si>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</si>
  <si>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</si>
  <si>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</si>
  <si>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</si>
  <si>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</si>
  <si>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</si>
  <si>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</si>
  <si>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</si>
  <si>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</si>
  <si>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</si>
  <si>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</si>
  <si>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</si>
  <si>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</si>
  <si>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</si>
  <si>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</si>
  <si>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</si>
  <si>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</si>
  <si>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</si>
  <si>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</si>
  <si>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</si>
  <si>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</si>
  <si>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</si>
  <si>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</si>
  <si>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</si>
  <si>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ZVTG</t>
  </si>
  <si>
    <t>SI0021111651</t>
  </si>
  <si>
    <t>Zavarovalnica Triglav d.d.</t>
  </si>
  <si>
    <t>A</t>
  </si>
  <si>
    <t>CICG</t>
  </si>
  <si>
    <t>SI0031103805</t>
  </si>
  <si>
    <t>Cinkarna Celje d.d.</t>
  </si>
  <si>
    <t>POSR</t>
  </si>
  <si>
    <t>SI0021110513</t>
  </si>
  <si>
    <t>Sava Re d.d.</t>
  </si>
  <si>
    <t>KRKG</t>
  </si>
  <si>
    <t>SI0031102120</t>
  </si>
  <si>
    <t>Krka d.d.</t>
  </si>
  <si>
    <t>TLSG</t>
  </si>
  <si>
    <t>SI0031104290</t>
  </si>
  <si>
    <t>Telekom Slovenije d.d.</t>
  </si>
  <si>
    <t>NLBR</t>
  </si>
  <si>
    <t>SI0021117344</t>
  </si>
  <si>
    <t>NLB d.d.</t>
  </si>
  <si>
    <t>IEKG</t>
  </si>
  <si>
    <t>SI0031100090</t>
  </si>
  <si>
    <t>Intereuropa d.d.</t>
  </si>
  <si>
    <t>UKIG</t>
  </si>
  <si>
    <t>SI0031108994</t>
  </si>
  <si>
    <t>Unior d.d.</t>
  </si>
  <si>
    <t>B</t>
  </si>
  <si>
    <t>MKOG</t>
  </si>
  <si>
    <t>SI0031101304</t>
  </si>
  <si>
    <t>Melamin d.d.</t>
  </si>
  <si>
    <t>PETG</t>
  </si>
  <si>
    <t>SI0031102153</t>
  </si>
  <si>
    <t>Petrol d.d.</t>
  </si>
  <si>
    <t>Top 10 declines</t>
  </si>
  <si>
    <t>KSFR</t>
  </si>
  <si>
    <t>SI0021113855</t>
  </si>
  <si>
    <t>KS Nalozbe d.d.</t>
  </si>
  <si>
    <t>DATG</t>
  </si>
  <si>
    <t>SI0031117433</t>
  </si>
  <si>
    <t>Datalab d.d.</t>
  </si>
  <si>
    <t>LKPG</t>
  </si>
  <si>
    <t>SI0031101346</t>
  </si>
  <si>
    <t>Luka Koper d.d.</t>
  </si>
  <si>
    <t>MELR</t>
  </si>
  <si>
    <t>SI0031100082</t>
  </si>
  <si>
    <t>Mercator d.d.</t>
  </si>
  <si>
    <t>KDHR</t>
  </si>
  <si>
    <t>SI0031110461</t>
  </si>
  <si>
    <t>KD Group d.d.</t>
  </si>
  <si>
    <t>TCRG</t>
  </si>
  <si>
    <t>SI0031100637</t>
  </si>
  <si>
    <t>Terme Catez d.d.</t>
  </si>
  <si>
    <t>\</t>
  </si>
  <si>
    <t>Top 10 stock with the highest turnover</t>
  </si>
  <si>
    <t>SALR</t>
  </si>
  <si>
    <t>SI0031110453</t>
  </si>
  <si>
    <t>Salus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</si>
  <si>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</si>
  <si>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</si>
  <si>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</si>
  <si>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</si>
  <si>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</si>
  <si>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</si>
  <si>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</si>
  <si>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</si>
  <si>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</si>
  <si>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</si>
  <si>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</si>
  <si>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</si>
  <si>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</si>
  <si>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</si>
  <si>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</si>
  <si>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CT</t>
  </si>
  <si>
    <t>AUCT</t>
  </si>
  <si>
    <t>GHUR</t>
  </si>
  <si>
    <t>SI0031117821</t>
  </si>
  <si>
    <t>Union Hotels Collection 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</si>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</sst>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vertical="top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1" fillId="2" borderId="0" xfId="0" applyFont="1" applyFill="1" applyAlignment="1" applyProtection="1">
      <alignment horizontal="center" wrapText="1"/>
    </xf>
    <xf numFmtId="0" fontId="10" fillId="2" borderId="0" xfId="0" applyFont="1" applyFill="1" applyAlignment="1" applyProtection="1">
      <alignment horizontal="center" wrapText="1"/>
    </xf>
    <xf numFmtId="0" fontId="10" fillId="2" borderId="8" xfId="0" applyFont="1" applyFill="1" applyBorder="1" applyAlignment="1" applyProtection="1">
      <alignment horizontal="right" wrapText="1"/>
    </xf>
    <xf numFmtId="0" fontId="11" fillId="2" borderId="8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72" t="s">
        <v>0</v>
      </c>
    </row>
    <row r="12" spans="1:2" ht="12.75" customHeight="1" x14ac:dyDescent="0.2">
      <c r="B12" s="72" t="s">
        <v>1</v>
      </c>
    </row>
    <row r="13" spans="1:2" ht="12.75" customHeight="1" x14ac:dyDescent="0.2">
      <c r="B13" s="72"/>
    </row>
    <row r="14" spans="1:2" ht="12.75" customHeight="1" x14ac:dyDescent="0.2">
      <c r="B14" s="40" t="s">
        <v>2</v>
      </c>
    </row>
    <row r="15" spans="1:2" ht="14.25" customHeight="1" x14ac:dyDescent="0.2">
      <c r="A15" s="8"/>
    </row>
    <row r="17" spans="1:3" ht="26.25" customHeight="1" x14ac:dyDescent="0.2">
      <c r="A17" s="106" t="s">
        <v>3</v>
      </c>
      <c r="B17" s="106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07" t="s">
        <v>11</v>
      </c>
      <c r="B31" s="107"/>
    </row>
    <row r="32" spans="1:3" ht="12.75" customHeight="1" x14ac:dyDescent="0.2">
      <c r="A32" s="39" t="s">
        <v>12</v>
      </c>
      <c r="B32" s="11"/>
    </row>
    <row r="33" spans="1:2" ht="12.75" customHeight="1" x14ac:dyDescent="0.2">
      <c r="A33" s="73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28.85546875" style="22" customWidth="1"/>
    <col min="2" max="2" width="13.7109375" style="15" customWidth="1"/>
    <col min="3" max="3" width="17.85546875" style="15" customWidth="1"/>
    <col min="4" max="4" width="16.28515625" style="15" customWidth="1"/>
    <col min="5" max="5" width="14.7109375" style="15" customWidth="1"/>
  </cols>
  <sheetData>
    <row r="1" spans="1:5" ht="13.5" customHeight="1" x14ac:dyDescent="0.2">
      <c r="A1" s="14"/>
      <c r="B1" s="13" t="s">
        <v>14</v>
      </c>
      <c r="C1" s="14" t="s">
        <v>15</v>
      </c>
      <c r="D1" s="73"/>
      <c r="E1" s="73"/>
    </row>
    <row r="2" spans="1:5" ht="22.5" customHeight="1" x14ac:dyDescent="0.2">
      <c r="A2" s="97" t="s">
        <v>16</v>
      </c>
      <c r="B2" s="29">
        <f>SUM(B3:B7)</f>
        <v>29412618.949999999</v>
      </c>
      <c r="C2" s="29">
        <f>SUM(C3:C7)</f>
        <v>287687083.86999995</v>
      </c>
      <c r="D2" s="73"/>
      <c r="E2" s="17"/>
    </row>
    <row r="3" spans="1:5" ht="10.5" customHeight="1" x14ac:dyDescent="0.2">
      <c r="A3" s="18" t="s">
        <v>17</v>
      </c>
      <c r="B3" s="19">
        <v>29410203.949999999</v>
      </c>
      <c r="C3" s="19">
        <v>287531027.38999999</v>
      </c>
      <c r="D3" s="73"/>
      <c r="E3" s="73"/>
    </row>
    <row r="4" spans="1:5" ht="10.5" customHeight="1" x14ac:dyDescent="0.2">
      <c r="A4" s="18" t="s">
        <v>18</v>
      </c>
      <c r="B4" s="19">
        <v>2415</v>
      </c>
      <c r="C4" s="19">
        <v>143766.96</v>
      </c>
      <c r="D4" s="73"/>
      <c r="E4" s="17"/>
    </row>
    <row r="5" spans="1:5" ht="10.5" customHeight="1" x14ac:dyDescent="0.2">
      <c r="A5" s="18" t="s">
        <v>19</v>
      </c>
      <c r="B5" s="19">
        <v>0</v>
      </c>
      <c r="C5" s="19">
        <v>0</v>
      </c>
      <c r="D5" s="73"/>
      <c r="E5" s="17"/>
    </row>
    <row r="6" spans="1:5" ht="10.5" customHeight="1" x14ac:dyDescent="0.2">
      <c r="A6" s="18" t="s">
        <v>20</v>
      </c>
      <c r="B6" s="19">
        <v>0</v>
      </c>
      <c r="C6" s="19">
        <v>0</v>
      </c>
      <c r="D6" s="73"/>
      <c r="E6" s="17"/>
    </row>
    <row r="7" spans="1:5" ht="10.5" customHeight="1" x14ac:dyDescent="0.2">
      <c r="A7" s="18" t="s">
        <v>21</v>
      </c>
      <c r="B7" s="19">
        <v>0</v>
      </c>
      <c r="C7" s="19">
        <v>12289.52</v>
      </c>
      <c r="D7" s="73"/>
      <c r="E7" s="17"/>
    </row>
    <row r="8" spans="1:5" ht="10.5" customHeight="1" x14ac:dyDescent="0.2">
      <c r="A8" s="16" t="s">
        <v>22</v>
      </c>
      <c r="B8" s="29">
        <v>2906712.5</v>
      </c>
      <c r="C8" s="29">
        <v>55428760.700000003</v>
      </c>
      <c r="D8" s="73"/>
      <c r="E8" s="17"/>
    </row>
    <row r="9" spans="1:5" ht="10.5" customHeight="1" x14ac:dyDescent="0.2">
      <c r="A9" s="16" t="s">
        <v>23</v>
      </c>
      <c r="B9" s="29">
        <v>0</v>
      </c>
      <c r="C9" s="29">
        <v>0</v>
      </c>
      <c r="D9" s="73"/>
      <c r="E9" s="17"/>
    </row>
    <row r="10" spans="1:5" ht="10.5" customHeight="1" x14ac:dyDescent="0.2">
      <c r="A10" s="16" t="s">
        <v>24</v>
      </c>
      <c r="B10" s="29">
        <v>0</v>
      </c>
      <c r="C10" s="29">
        <v>0</v>
      </c>
      <c r="D10" s="73"/>
      <c r="E10" s="17"/>
    </row>
    <row r="11" spans="1:5" ht="10.5" customHeight="1" x14ac:dyDescent="0.2">
      <c r="A11" s="20" t="s">
        <v>25</v>
      </c>
      <c r="B11" s="21">
        <f>SUM(B3:B10)</f>
        <v>32319331.449999999</v>
      </c>
      <c r="C11" s="21">
        <f>SUM(C3:C10)</f>
        <v>343115844.56999993</v>
      </c>
      <c r="D11" s="73"/>
      <c r="E11" s="17"/>
    </row>
    <row r="12" spans="1:5" ht="27" customHeight="1" x14ac:dyDescent="0.2">
      <c r="A12" s="73"/>
      <c r="B12" s="73"/>
      <c r="C12" s="73"/>
      <c r="D12" s="73"/>
      <c r="E12" s="73"/>
    </row>
    <row r="14" spans="1:5" s="24" customFormat="1" ht="21" customHeight="1" x14ac:dyDescent="0.15">
      <c r="A14" s="98"/>
      <c r="B14" s="98" t="s">
        <v>26</v>
      </c>
      <c r="C14" s="98" t="s">
        <v>27</v>
      </c>
      <c r="D14" s="98" t="s">
        <v>28</v>
      </c>
      <c r="E14" s="98" t="s">
        <v>29</v>
      </c>
    </row>
    <row r="15" spans="1:5" s="24" customFormat="1" ht="10.5" customHeight="1" x14ac:dyDescent="0.15">
      <c r="A15" s="16" t="s">
        <v>30</v>
      </c>
      <c r="B15" s="29">
        <f>SUM(B17:B22)</f>
        <v>29412618.949999999</v>
      </c>
      <c r="C15" s="29">
        <f>SUM(C17:C22)</f>
        <v>467588</v>
      </c>
      <c r="D15" s="29">
        <f>SUM(D17:D22)</f>
        <v>2990</v>
      </c>
      <c r="E15" s="29">
        <f>SUM(E17:E22)</f>
        <v>44228582944.620003</v>
      </c>
    </row>
    <row r="16" spans="1:5" ht="10.5" customHeight="1" x14ac:dyDescent="0.2">
      <c r="A16" s="16" t="s">
        <v>17</v>
      </c>
      <c r="B16" s="29">
        <f>SUM(B17:B18)</f>
        <v>29410203.949999999</v>
      </c>
      <c r="C16" s="29">
        <f>SUM(C17:C18)</f>
        <v>465288</v>
      </c>
      <c r="D16" s="29">
        <f>SUM(D17:D18)</f>
        <v>2983</v>
      </c>
      <c r="E16" s="29">
        <f>SUM(E17:E18)</f>
        <v>9253693047.2000008</v>
      </c>
    </row>
    <row r="17" spans="1:5" ht="10.5" customHeight="1" x14ac:dyDescent="0.2">
      <c r="A17" s="18" t="s">
        <v>31</v>
      </c>
      <c r="B17" s="19">
        <v>29007791.75</v>
      </c>
      <c r="C17" s="19">
        <v>446329</v>
      </c>
      <c r="D17" s="19">
        <v>2848</v>
      </c>
      <c r="E17" s="19">
        <v>8761111622.2000008</v>
      </c>
    </row>
    <row r="18" spans="1:5" s="24" customFormat="1" ht="10.5" customHeight="1" x14ac:dyDescent="0.15">
      <c r="A18" s="18" t="s">
        <v>32</v>
      </c>
      <c r="B18" s="19">
        <v>402412.2</v>
      </c>
      <c r="C18" s="19">
        <v>18959</v>
      </c>
      <c r="D18" s="19">
        <v>135</v>
      </c>
      <c r="E18" s="19">
        <v>492581425</v>
      </c>
    </row>
    <row r="19" spans="1:5" s="24" customFormat="1" ht="10.5" customHeight="1" x14ac:dyDescent="0.15">
      <c r="A19" s="16" t="s">
        <v>18</v>
      </c>
      <c r="B19" s="29">
        <v>2415</v>
      </c>
      <c r="C19" s="29">
        <v>2300</v>
      </c>
      <c r="D19" s="29">
        <v>7</v>
      </c>
      <c r="E19" s="29">
        <v>34266810006.77</v>
      </c>
    </row>
    <row r="20" spans="1:5" ht="10.5" customHeight="1" x14ac:dyDescent="0.2">
      <c r="A20" s="16" t="s">
        <v>19</v>
      </c>
      <c r="B20" s="29">
        <v>0</v>
      </c>
      <c r="C20" s="29">
        <v>0</v>
      </c>
      <c r="D20" s="29">
        <v>0</v>
      </c>
      <c r="E20" s="29">
        <v>56379867</v>
      </c>
    </row>
    <row r="21" spans="1:5" ht="10.5" customHeight="1" x14ac:dyDescent="0.2">
      <c r="A21" s="16" t="s">
        <v>20</v>
      </c>
      <c r="B21" s="29">
        <v>0</v>
      </c>
      <c r="C21" s="29">
        <v>0</v>
      </c>
      <c r="D21" s="29">
        <v>0</v>
      </c>
      <c r="E21" s="29">
        <v>644500000</v>
      </c>
    </row>
    <row r="22" spans="1:5" ht="10.5" customHeight="1" x14ac:dyDescent="0.2">
      <c r="A22" s="20" t="s">
        <v>21</v>
      </c>
      <c r="B22" s="21">
        <v>0</v>
      </c>
      <c r="C22" s="21">
        <v>0</v>
      </c>
      <c r="D22" s="21">
        <v>0</v>
      </c>
      <c r="E22" s="21">
        <v>7200023.6500000004</v>
      </c>
    </row>
    <row r="23" spans="1:5" ht="29.25" customHeight="1" x14ac:dyDescent="0.2">
      <c r="A23" s="73"/>
      <c r="B23" s="73"/>
      <c r="C23" s="73"/>
      <c r="D23" s="73"/>
      <c r="E23" s="73"/>
    </row>
    <row r="24" spans="1:5" ht="21" customHeight="1" x14ac:dyDescent="0.2">
      <c r="A24" s="98"/>
      <c r="B24" s="98" t="s">
        <v>33</v>
      </c>
      <c r="C24" s="73"/>
      <c r="D24" s="73"/>
      <c r="E24" s="73"/>
    </row>
    <row r="25" spans="1:5" ht="10.5" customHeight="1" x14ac:dyDescent="0.2">
      <c r="A25" s="25" t="s">
        <v>34</v>
      </c>
      <c r="B25" s="26">
        <v>11</v>
      </c>
      <c r="C25" s="73"/>
      <c r="D25" s="73"/>
      <c r="E25" s="73"/>
    </row>
    <row r="26" spans="1:5" ht="10.5" customHeight="1" x14ac:dyDescent="0.2">
      <c r="A26" s="25" t="s">
        <v>35</v>
      </c>
      <c r="B26" s="26">
        <v>6</v>
      </c>
      <c r="C26" s="73"/>
      <c r="D26" s="73"/>
      <c r="E26" s="73"/>
    </row>
    <row r="27" spans="1:5" ht="10.5" customHeight="1" x14ac:dyDescent="0.2">
      <c r="A27" s="27" t="s">
        <v>36</v>
      </c>
      <c r="B27" s="28">
        <v>1</v>
      </c>
      <c r="C27" s="73"/>
      <c r="D27" s="73"/>
      <c r="E27" s="73"/>
    </row>
    <row r="29" spans="1:5" ht="16.5" customHeight="1" x14ac:dyDescent="0.2">
      <c r="A29" s="73"/>
      <c r="B29" s="73"/>
      <c r="C29" s="73"/>
      <c r="D29" s="73"/>
      <c r="E29" s="73"/>
    </row>
    <row r="30" spans="1:5" ht="21" customHeight="1" x14ac:dyDescent="0.2">
      <c r="A30" s="98"/>
      <c r="B30" s="98" t="s">
        <v>37</v>
      </c>
      <c r="C30" s="73"/>
      <c r="D30" s="73"/>
      <c r="E30" s="73"/>
    </row>
    <row r="31" spans="1:5" ht="15.75" customHeight="1" x14ac:dyDescent="0.2">
      <c r="A31" s="16" t="s">
        <v>17</v>
      </c>
      <c r="B31" s="29">
        <f>SUM(B32:B33)</f>
        <v>25</v>
      </c>
      <c r="C31" s="73"/>
      <c r="D31" s="101"/>
      <c r="E31" s="73"/>
    </row>
    <row r="32" spans="1:5" ht="10.5" customHeight="1" x14ac:dyDescent="0.2">
      <c r="A32" s="18" t="s">
        <v>31</v>
      </c>
      <c r="B32" s="30">
        <v>10</v>
      </c>
      <c r="C32" s="73"/>
      <c r="D32" s="73"/>
      <c r="E32" s="73"/>
    </row>
    <row r="33" spans="1:5" ht="10.5" customHeight="1" x14ac:dyDescent="0.2">
      <c r="A33" s="18" t="s">
        <v>32</v>
      </c>
      <c r="B33" s="30">
        <v>15</v>
      </c>
      <c r="C33" s="73"/>
      <c r="D33" s="31"/>
      <c r="E33" s="73"/>
    </row>
    <row r="34" spans="1:5" ht="10.5" customHeight="1" x14ac:dyDescent="0.2">
      <c r="A34" s="16" t="s">
        <v>18</v>
      </c>
      <c r="B34" s="32">
        <v>29</v>
      </c>
      <c r="C34" s="73"/>
      <c r="D34" s="73"/>
      <c r="E34" s="73"/>
    </row>
    <row r="35" spans="1:5" ht="10.5" customHeight="1" x14ac:dyDescent="0.2">
      <c r="A35" s="16" t="s">
        <v>19</v>
      </c>
      <c r="B35" s="33">
        <v>2</v>
      </c>
      <c r="C35" s="73"/>
      <c r="D35" s="73"/>
      <c r="E35" s="73"/>
    </row>
    <row r="36" spans="1:5" ht="10.5" customHeight="1" x14ac:dyDescent="0.2">
      <c r="A36" s="16" t="s">
        <v>20</v>
      </c>
      <c r="B36" s="33">
        <v>7</v>
      </c>
      <c r="C36" s="73"/>
      <c r="D36" s="73"/>
      <c r="E36" s="73"/>
    </row>
    <row r="37" spans="1:5" ht="10.5" customHeight="1" x14ac:dyDescent="0.2">
      <c r="A37" s="20" t="s">
        <v>21</v>
      </c>
      <c r="B37" s="99">
        <v>5</v>
      </c>
      <c r="C37" s="73"/>
      <c r="D37" s="73"/>
      <c r="E37" s="73"/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2" customWidth="1"/>
    <col min="2" max="6" width="11.7109375" style="22" customWidth="1"/>
    <col min="7" max="7" width="14" style="22" customWidth="1"/>
  </cols>
  <sheetData>
    <row r="1" spans="1:7" s="34" customFormat="1" ht="19.5" customHeight="1" x14ac:dyDescent="0.15">
      <c r="A1" s="35" t="s">
        <v>38</v>
      </c>
      <c r="B1" s="38" t="s">
        <v>39</v>
      </c>
      <c r="C1" s="38" t="s">
        <v>40</v>
      </c>
      <c r="D1" s="38" t="s">
        <v>41</v>
      </c>
      <c r="E1" s="38" t="s">
        <v>42</v>
      </c>
      <c r="F1" s="38" t="s">
        <v>43</v>
      </c>
      <c r="G1" s="38" t="s">
        <v>26</v>
      </c>
    </row>
    <row r="2" spans="1:7" ht="13.5" customHeight="1" x14ac:dyDescent="0.2">
      <c r="A2" s="81" t="s">
        <v>44</v>
      </c>
      <c r="B2" s="82">
        <v>1178.8900000000001</v>
      </c>
      <c r="C2" s="82">
        <v>1253.94</v>
      </c>
      <c r="D2" s="82">
        <v>1178.8900000000001</v>
      </c>
      <c r="E2" s="82">
        <v>1222.8599999999999</v>
      </c>
      <c r="F2" s="83">
        <v>3.73E-2</v>
      </c>
      <c r="G2" s="84">
        <v>29013540.600000001</v>
      </c>
    </row>
    <row r="3" spans="1:7" ht="13.5" customHeight="1" x14ac:dyDescent="0.2">
      <c r="A3" s="81" t="s">
        <v>45</v>
      </c>
      <c r="B3" s="82">
        <v>1374.15</v>
      </c>
      <c r="C3" s="82">
        <v>1461.5</v>
      </c>
      <c r="D3" s="82">
        <v>1374.15</v>
      </c>
      <c r="E3" s="82">
        <v>1425.33</v>
      </c>
      <c r="F3" s="83">
        <v>3.7199999999999997E-2</v>
      </c>
      <c r="G3" s="84">
        <v>29013540.600000001</v>
      </c>
    </row>
    <row r="4" spans="1:7" ht="13.5" customHeight="1" x14ac:dyDescent="0.2">
      <c r="A4" s="73"/>
      <c r="B4" s="36"/>
      <c r="C4" s="36"/>
      <c r="D4" s="36"/>
      <c r="E4" s="36"/>
      <c r="F4" s="36"/>
      <c r="G4" s="102"/>
    </row>
    <row r="5" spans="1:7" ht="13.5" customHeight="1" x14ac:dyDescent="0.2">
      <c r="A5" s="36"/>
      <c r="B5" s="36"/>
      <c r="C5" s="36"/>
      <c r="D5" s="36"/>
      <c r="E5" s="36"/>
      <c r="F5" s="36"/>
      <c r="G5" s="102"/>
    </row>
    <row r="6" spans="1:7" ht="13.5" customHeight="1" x14ac:dyDescent="0.2">
      <c r="A6" s="36" t="s">
        <v>46</v>
      </c>
      <c r="B6" s="36"/>
      <c r="C6" s="36"/>
      <c r="D6" s="36"/>
      <c r="E6" s="36"/>
      <c r="F6" s="36"/>
      <c r="G6" s="102"/>
    </row>
    <row r="7" spans="1:7" ht="13.5" customHeight="1" x14ac:dyDescent="0.2">
      <c r="A7" s="73"/>
      <c r="B7" s="108" t="s">
        <v>40</v>
      </c>
      <c r="C7" s="109"/>
      <c r="D7" s="108" t="s">
        <v>41</v>
      </c>
      <c r="E7" s="109"/>
      <c r="F7" s="73"/>
      <c r="G7" s="73"/>
    </row>
    <row r="8" spans="1:7" ht="10.5" customHeight="1" x14ac:dyDescent="0.2">
      <c r="A8" s="37" t="s">
        <v>38</v>
      </c>
      <c r="B8" s="38" t="s">
        <v>47</v>
      </c>
      <c r="C8" s="38" t="s">
        <v>48</v>
      </c>
      <c r="D8" s="38" t="s">
        <v>47</v>
      </c>
      <c r="E8" s="38" t="s">
        <v>48</v>
      </c>
      <c r="F8" s="36"/>
      <c r="G8" s="73"/>
    </row>
    <row r="9" spans="1:7" ht="13.5" customHeight="1" x14ac:dyDescent="0.2">
      <c r="A9" s="41" t="s">
        <v>44</v>
      </c>
      <c r="B9" s="42">
        <v>1253.94</v>
      </c>
      <c r="C9" s="43">
        <v>44525</v>
      </c>
      <c r="D9" s="42">
        <v>880.47</v>
      </c>
      <c r="E9" s="43">
        <v>44187</v>
      </c>
      <c r="F9" s="98"/>
      <c r="G9" s="73"/>
    </row>
    <row r="10" spans="1:7" ht="13.5" customHeight="1" x14ac:dyDescent="0.2">
      <c r="A10" s="41" t="s">
        <v>45</v>
      </c>
      <c r="B10" s="42">
        <v>1461.5</v>
      </c>
      <c r="C10" s="43">
        <v>44525</v>
      </c>
      <c r="D10" s="42">
        <v>1000</v>
      </c>
      <c r="E10" s="43">
        <v>44195</v>
      </c>
      <c r="F10" s="98"/>
      <c r="G10" s="73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22" customWidth="1"/>
    <col min="2" max="2" width="10.42578125" style="22" customWidth="1"/>
    <col min="3" max="3" width="13.85546875" style="22" customWidth="1"/>
    <col min="4" max="4" width="25.42578125" style="66" customWidth="1"/>
    <col min="5" max="5" width="8" style="22" customWidth="1"/>
    <col min="6" max="6" width="9.42578125" style="22" customWidth="1"/>
    <col min="7" max="7" width="7" style="22" customWidth="1"/>
    <col min="8" max="8" width="9.85546875" style="22" customWidth="1"/>
  </cols>
  <sheetData>
    <row r="1" spans="1:8" s="45" customFormat="1" ht="18.75" customHeight="1" x14ac:dyDescent="0.15">
      <c r="A1" s="110" t="s">
        <v>49</v>
      </c>
      <c r="B1" s="110"/>
      <c r="C1" s="110"/>
      <c r="D1" s="110"/>
      <c r="E1" s="110"/>
      <c r="F1" s="110"/>
      <c r="G1" s="110"/>
      <c r="H1" s="110"/>
    </row>
    <row r="2" spans="1:8" s="47" customFormat="1" ht="28.5" customHeight="1" x14ac:dyDescent="0.15">
      <c r="A2" s="44"/>
      <c r="B2" s="100" t="s">
        <v>50</v>
      </c>
      <c r="C2" s="100" t="s">
        <v>51</v>
      </c>
      <c r="D2" s="100" t="s">
        <v>52</v>
      </c>
      <c r="E2" s="103" t="s">
        <v>53</v>
      </c>
      <c r="F2" s="98" t="s">
        <v>42</v>
      </c>
      <c r="G2" s="98" t="s">
        <v>43</v>
      </c>
      <c r="H2" s="98" t="s">
        <v>26</v>
      </c>
    </row>
    <row r="3" spans="1:8" ht="17.100000000000001" customHeight="1" x14ac:dyDescent="0.2">
      <c r="A3" s="48">
        <v>1</v>
      </c>
      <c r="B3" s="48" t="s">
        <v>54</v>
      </c>
      <c r="C3" s="48" t="s">
        <v>55</v>
      </c>
      <c r="D3" s="49" t="s">
        <v>56</v>
      </c>
      <c r="E3" s="50" t="s">
        <v>57</v>
      </c>
      <c r="F3" s="51">
        <v>36.4</v>
      </c>
      <c r="G3" s="52">
        <v>8.3299999999999999E-2</v>
      </c>
      <c r="H3" s="53">
        <v>2269445.5</v>
      </c>
    </row>
    <row r="4" spans="1:8" ht="17.100000000000001" customHeight="1" x14ac:dyDescent="0.2">
      <c r="A4" s="48">
        <v>2</v>
      </c>
      <c r="B4" s="48" t="s">
        <v>58</v>
      </c>
      <c r="C4" s="48" t="s">
        <v>59</v>
      </c>
      <c r="D4" s="49" t="s">
        <v>60</v>
      </c>
      <c r="E4" s="50" t="s">
        <v>57</v>
      </c>
      <c r="F4" s="51">
        <v>254</v>
      </c>
      <c r="G4" s="52">
        <v>5.8299999999999998E-2</v>
      </c>
      <c r="H4" s="53">
        <v>1383171</v>
      </c>
    </row>
    <row r="5" spans="1:8" ht="17.100000000000001" customHeight="1" x14ac:dyDescent="0.2">
      <c r="A5" s="48">
        <v>3</v>
      </c>
      <c r="B5" s="48" t="s">
        <v>61</v>
      </c>
      <c r="C5" s="48" t="s">
        <v>62</v>
      </c>
      <c r="D5" s="49" t="s">
        <v>63</v>
      </c>
      <c r="E5" s="50" t="s">
        <v>57</v>
      </c>
      <c r="F5" s="51">
        <v>28.8</v>
      </c>
      <c r="G5" s="52">
        <v>5.11E-2</v>
      </c>
      <c r="H5" s="53">
        <v>3040707.5</v>
      </c>
    </row>
    <row r="6" spans="1:8" ht="17.100000000000001" customHeight="1" x14ac:dyDescent="0.2">
      <c r="A6" s="48">
        <v>4</v>
      </c>
      <c r="B6" s="48" t="s">
        <v>64</v>
      </c>
      <c r="C6" s="48" t="s">
        <v>65</v>
      </c>
      <c r="D6" s="49" t="s">
        <v>66</v>
      </c>
      <c r="E6" s="50" t="s">
        <v>57</v>
      </c>
      <c r="F6" s="51">
        <v>116</v>
      </c>
      <c r="G6" s="52">
        <v>4.4999999999999998E-2</v>
      </c>
      <c r="H6" s="53">
        <v>11847232</v>
      </c>
    </row>
    <row r="7" spans="1:8" ht="17.100000000000001" customHeight="1" x14ac:dyDescent="0.2">
      <c r="A7" s="48">
        <v>5</v>
      </c>
      <c r="B7" s="48" t="s">
        <v>67</v>
      </c>
      <c r="C7" s="48" t="s">
        <v>68</v>
      </c>
      <c r="D7" s="49" t="s">
        <v>69</v>
      </c>
      <c r="E7" s="50" t="s">
        <v>57</v>
      </c>
      <c r="F7" s="51">
        <v>56.4</v>
      </c>
      <c r="G7" s="52">
        <v>4.4400000000000002E-2</v>
      </c>
      <c r="H7" s="53">
        <v>1078132.8</v>
      </c>
    </row>
    <row r="8" spans="1:8" ht="17.100000000000001" customHeight="1" x14ac:dyDescent="0.2">
      <c r="A8" s="48">
        <v>6</v>
      </c>
      <c r="B8" s="48" t="s">
        <v>70</v>
      </c>
      <c r="C8" s="48" t="s">
        <v>71</v>
      </c>
      <c r="D8" s="49" t="s">
        <v>72</v>
      </c>
      <c r="E8" s="50" t="s">
        <v>57</v>
      </c>
      <c r="F8" s="51">
        <v>76</v>
      </c>
      <c r="G8" s="52">
        <v>2.98E-2</v>
      </c>
      <c r="H8" s="53">
        <v>6115811.5999999996</v>
      </c>
    </row>
    <row r="9" spans="1:8" ht="17.100000000000001" customHeight="1" x14ac:dyDescent="0.2">
      <c r="A9" s="48">
        <v>7</v>
      </c>
      <c r="B9" s="48" t="s">
        <v>73</v>
      </c>
      <c r="C9" s="48" t="s">
        <v>74</v>
      </c>
      <c r="D9" s="49" t="s">
        <v>75</v>
      </c>
      <c r="E9" s="50" t="s">
        <v>57</v>
      </c>
      <c r="F9" s="51">
        <v>1.4</v>
      </c>
      <c r="G9" s="52">
        <v>2.1899999999999999E-2</v>
      </c>
      <c r="H9" s="53">
        <v>37346.550000000003</v>
      </c>
    </row>
    <row r="10" spans="1:8" ht="17.100000000000001" customHeight="1" x14ac:dyDescent="0.2">
      <c r="A10" s="48">
        <v>8</v>
      </c>
      <c r="B10" s="48" t="s">
        <v>76</v>
      </c>
      <c r="C10" s="48" t="s">
        <v>77</v>
      </c>
      <c r="D10" s="49" t="s">
        <v>78</v>
      </c>
      <c r="E10" s="50" t="s">
        <v>79</v>
      </c>
      <c r="F10" s="51">
        <v>11</v>
      </c>
      <c r="G10" s="52">
        <v>1.8499999999999999E-2</v>
      </c>
      <c r="H10" s="53">
        <v>115811.2</v>
      </c>
    </row>
    <row r="11" spans="1:8" ht="16.5" customHeight="1" x14ac:dyDescent="0.2">
      <c r="A11" s="48">
        <v>9</v>
      </c>
      <c r="B11" s="48" t="s">
        <v>80</v>
      </c>
      <c r="C11" s="48" t="s">
        <v>81</v>
      </c>
      <c r="D11" s="49" t="s">
        <v>82</v>
      </c>
      <c r="E11" s="50" t="s">
        <v>79</v>
      </c>
      <c r="F11" s="51">
        <v>60</v>
      </c>
      <c r="G11" s="52">
        <v>1.6899999999999998E-2</v>
      </c>
      <c r="H11" s="53">
        <v>660</v>
      </c>
    </row>
    <row r="12" spans="1:8" ht="17.100000000000001" customHeight="1" x14ac:dyDescent="0.2">
      <c r="A12" s="54">
        <v>10</v>
      </c>
      <c r="B12" s="54" t="s">
        <v>83</v>
      </c>
      <c r="C12" s="54" t="s">
        <v>84</v>
      </c>
      <c r="D12" s="55" t="s">
        <v>85</v>
      </c>
      <c r="E12" s="56" t="s">
        <v>57</v>
      </c>
      <c r="F12" s="57">
        <v>451</v>
      </c>
      <c r="G12" s="58">
        <v>1.5800000000000002E-2</v>
      </c>
      <c r="H12" s="59">
        <v>2164208</v>
      </c>
    </row>
    <row r="14" spans="1:8" s="45" customFormat="1" ht="19.5" customHeight="1" x14ac:dyDescent="0.15">
      <c r="A14" s="110" t="s">
        <v>86</v>
      </c>
      <c r="B14" s="110"/>
      <c r="C14" s="110"/>
      <c r="D14" s="110"/>
      <c r="E14" s="110"/>
      <c r="F14" s="110"/>
      <c r="G14" s="110"/>
      <c r="H14" s="110"/>
    </row>
    <row r="15" spans="1:8" ht="28.5" customHeight="1" x14ac:dyDescent="0.2">
      <c r="A15" s="98"/>
      <c r="B15" s="100" t="s">
        <v>50</v>
      </c>
      <c r="C15" s="100" t="s">
        <v>51</v>
      </c>
      <c r="D15" s="100" t="s">
        <v>52</v>
      </c>
      <c r="E15" s="103" t="s">
        <v>53</v>
      </c>
      <c r="F15" s="98" t="s">
        <v>42</v>
      </c>
      <c r="G15" s="98" t="s">
        <v>43</v>
      </c>
      <c r="H15" s="98" t="s">
        <v>26</v>
      </c>
    </row>
    <row r="16" spans="1:8" ht="17.100000000000001" customHeight="1" x14ac:dyDescent="0.2">
      <c r="A16" s="48">
        <v>1</v>
      </c>
      <c r="B16" s="48" t="s">
        <v>87</v>
      </c>
      <c r="C16" s="48" t="s">
        <v>88</v>
      </c>
      <c r="D16" s="49" t="s">
        <v>89</v>
      </c>
      <c r="E16" s="50" t="s">
        <v>79</v>
      </c>
      <c r="F16" s="51">
        <v>0.2</v>
      </c>
      <c r="G16" s="52">
        <v>-0.2</v>
      </c>
      <c r="H16" s="53">
        <v>23.4</v>
      </c>
    </row>
    <row r="17" spans="1:8" ht="15" customHeight="1" x14ac:dyDescent="0.2">
      <c r="A17" s="48">
        <v>2</v>
      </c>
      <c r="B17" s="48" t="s">
        <v>90</v>
      </c>
      <c r="C17" s="48" t="s">
        <v>91</v>
      </c>
      <c r="D17" s="49" t="s">
        <v>92</v>
      </c>
      <c r="E17" s="50" t="s">
        <v>79</v>
      </c>
      <c r="F17" s="51">
        <v>5.4</v>
      </c>
      <c r="G17" s="52">
        <v>-3.5700000000000003E-2</v>
      </c>
      <c r="H17" s="53">
        <v>39117.800000000003</v>
      </c>
    </row>
    <row r="18" spans="1:8" ht="15" customHeight="1" x14ac:dyDescent="0.2">
      <c r="A18" s="48">
        <v>3</v>
      </c>
      <c r="B18" s="48" t="s">
        <v>93</v>
      </c>
      <c r="C18" s="48" t="s">
        <v>94</v>
      </c>
      <c r="D18" s="49" t="s">
        <v>95</v>
      </c>
      <c r="E18" s="50" t="s">
        <v>57</v>
      </c>
      <c r="F18" s="51">
        <v>25</v>
      </c>
      <c r="G18" s="52">
        <v>-3.1E-2</v>
      </c>
      <c r="H18" s="53">
        <v>1065549.6000000001</v>
      </c>
    </row>
    <row r="19" spans="1:8" ht="17.100000000000001" customHeight="1" x14ac:dyDescent="0.2">
      <c r="A19" s="48">
        <v>4</v>
      </c>
      <c r="B19" s="48" t="s">
        <v>96</v>
      </c>
      <c r="C19" s="48" t="s">
        <v>97</v>
      </c>
      <c r="D19" s="49" t="s">
        <v>98</v>
      </c>
      <c r="E19" s="50" t="s">
        <v>57</v>
      </c>
      <c r="F19" s="51">
        <v>36</v>
      </c>
      <c r="G19" s="52">
        <v>-2.7E-2</v>
      </c>
      <c r="H19" s="53">
        <v>6187.2</v>
      </c>
    </row>
    <row r="20" spans="1:8" ht="17.100000000000001" customHeight="1" x14ac:dyDescent="0.2">
      <c r="A20" s="48">
        <v>5</v>
      </c>
      <c r="B20" s="48" t="s">
        <v>99</v>
      </c>
      <c r="C20" s="48" t="s">
        <v>100</v>
      </c>
      <c r="D20" s="49" t="s">
        <v>101</v>
      </c>
      <c r="E20" s="50" t="s">
        <v>79</v>
      </c>
      <c r="F20" s="51">
        <v>44.6</v>
      </c>
      <c r="G20" s="52">
        <v>-2.1899999999999999E-2</v>
      </c>
      <c r="H20" s="53">
        <v>49282.6</v>
      </c>
    </row>
    <row r="21" spans="1:8" ht="17.100000000000001" customHeight="1" x14ac:dyDescent="0.2">
      <c r="A21" s="48">
        <v>6</v>
      </c>
      <c r="B21" s="48" t="s">
        <v>102</v>
      </c>
      <c r="C21" s="48" t="s">
        <v>103</v>
      </c>
      <c r="D21" s="49" t="s">
        <v>104</v>
      </c>
      <c r="E21" s="50" t="s">
        <v>79</v>
      </c>
      <c r="F21" s="51">
        <v>28</v>
      </c>
      <c r="G21" s="52">
        <v>-7.1000000000000004E-3</v>
      </c>
      <c r="H21" s="53">
        <v>3152.2</v>
      </c>
    </row>
    <row r="22" spans="1:8" ht="17.100000000000001" customHeight="1" x14ac:dyDescent="0.2">
      <c r="A22" s="48">
        <v>7</v>
      </c>
      <c r="B22" s="48" t="s">
        <v>105</v>
      </c>
      <c r="C22" s="48" t="s">
        <v>105</v>
      </c>
      <c r="D22" s="49" t="s">
        <v>105</v>
      </c>
      <c r="E22" s="50" t="s">
        <v>105</v>
      </c>
      <c r="F22" s="51" t="s">
        <v>105</v>
      </c>
      <c r="G22" s="52" t="s">
        <v>105</v>
      </c>
      <c r="H22" s="53" t="s">
        <v>105</v>
      </c>
    </row>
    <row r="23" spans="1:8" ht="17.100000000000001" customHeight="1" x14ac:dyDescent="0.2">
      <c r="A23" s="48">
        <v>8</v>
      </c>
      <c r="B23" s="48" t="s">
        <v>105</v>
      </c>
      <c r="C23" s="48" t="s">
        <v>105</v>
      </c>
      <c r="D23" s="49" t="s">
        <v>105</v>
      </c>
      <c r="E23" s="50" t="s">
        <v>105</v>
      </c>
      <c r="F23" s="51" t="s">
        <v>105</v>
      </c>
      <c r="G23" s="52" t="s">
        <v>105</v>
      </c>
      <c r="H23" s="53" t="s">
        <v>105</v>
      </c>
    </row>
    <row r="24" spans="1:8" ht="17.100000000000001" customHeight="1" x14ac:dyDescent="0.2">
      <c r="A24" s="48">
        <v>9</v>
      </c>
      <c r="B24" s="48" t="s">
        <v>105</v>
      </c>
      <c r="C24" s="48" t="s">
        <v>105</v>
      </c>
      <c r="D24" s="49" t="s">
        <v>105</v>
      </c>
      <c r="E24" s="50" t="s">
        <v>105</v>
      </c>
      <c r="F24" s="51" t="s">
        <v>105</v>
      </c>
      <c r="G24" s="52" t="s">
        <v>105</v>
      </c>
      <c r="H24" s="53" t="s">
        <v>105</v>
      </c>
    </row>
    <row r="25" spans="1:8" ht="17.100000000000001" customHeight="1" x14ac:dyDescent="0.2">
      <c r="A25" s="54">
        <v>10</v>
      </c>
      <c r="B25" s="54" t="s">
        <v>105</v>
      </c>
      <c r="C25" s="54" t="s">
        <v>105</v>
      </c>
      <c r="D25" s="55" t="s">
        <v>105</v>
      </c>
      <c r="E25" s="56" t="s">
        <v>105</v>
      </c>
      <c r="F25" s="57" t="s">
        <v>105</v>
      </c>
      <c r="G25" s="58" t="s">
        <v>105</v>
      </c>
      <c r="H25" s="59" t="s">
        <v>105</v>
      </c>
    </row>
    <row r="28" spans="1:8" s="45" customFormat="1" ht="22.5" customHeight="1" x14ac:dyDescent="0.15">
      <c r="A28" s="110" t="s">
        <v>106</v>
      </c>
      <c r="B28" s="110"/>
      <c r="C28" s="110"/>
      <c r="D28" s="110"/>
      <c r="E28" s="110"/>
      <c r="F28" s="110"/>
      <c r="G28" s="110"/>
      <c r="H28" s="110"/>
    </row>
    <row r="29" spans="1:8" ht="28.5" customHeight="1" x14ac:dyDescent="0.2">
      <c r="A29" s="100"/>
      <c r="B29" s="100" t="s">
        <v>50</v>
      </c>
      <c r="C29" s="100" t="s">
        <v>51</v>
      </c>
      <c r="D29" s="46" t="s">
        <v>52</v>
      </c>
      <c r="E29" s="103" t="s">
        <v>53</v>
      </c>
      <c r="F29" s="98" t="s">
        <v>42</v>
      </c>
      <c r="G29" s="98" t="s">
        <v>43</v>
      </c>
      <c r="H29" s="98" t="s">
        <v>26</v>
      </c>
    </row>
    <row r="30" spans="1:8" ht="16.5" customHeight="1" x14ac:dyDescent="0.2">
      <c r="A30" s="48">
        <v>1</v>
      </c>
      <c r="B30" s="48" t="s">
        <v>64</v>
      </c>
      <c r="C30" s="48" t="s">
        <v>65</v>
      </c>
      <c r="D30" s="49" t="s">
        <v>66</v>
      </c>
      <c r="E30" s="50" t="s">
        <v>57</v>
      </c>
      <c r="F30" s="51">
        <v>116</v>
      </c>
      <c r="G30" s="52">
        <v>4.4999999999999998E-2</v>
      </c>
      <c r="H30" s="53">
        <v>11847232</v>
      </c>
    </row>
    <row r="31" spans="1:8" ht="16.5" customHeight="1" x14ac:dyDescent="0.2">
      <c r="A31" s="48">
        <v>2</v>
      </c>
      <c r="B31" s="48" t="s">
        <v>70</v>
      </c>
      <c r="C31" s="48" t="s">
        <v>71</v>
      </c>
      <c r="D31" s="49" t="s">
        <v>72</v>
      </c>
      <c r="E31" s="50" t="s">
        <v>57</v>
      </c>
      <c r="F31" s="51">
        <v>76</v>
      </c>
      <c r="G31" s="52">
        <v>2.98E-2</v>
      </c>
      <c r="H31" s="53">
        <v>6115811.5999999996</v>
      </c>
    </row>
    <row r="32" spans="1:8" ht="16.5" customHeight="1" x14ac:dyDescent="0.2">
      <c r="A32" s="48">
        <v>3</v>
      </c>
      <c r="B32" s="48" t="s">
        <v>61</v>
      </c>
      <c r="C32" s="48" t="s">
        <v>62</v>
      </c>
      <c r="D32" s="49" t="s">
        <v>63</v>
      </c>
      <c r="E32" s="50" t="s">
        <v>57</v>
      </c>
      <c r="F32" s="51">
        <v>28.8</v>
      </c>
      <c r="G32" s="52">
        <v>5.11E-2</v>
      </c>
      <c r="H32" s="53">
        <v>3040707.5</v>
      </c>
    </row>
    <row r="33" spans="1:8" ht="16.5" customHeight="1" x14ac:dyDescent="0.2">
      <c r="A33" s="48">
        <v>4</v>
      </c>
      <c r="B33" s="48" t="s">
        <v>54</v>
      </c>
      <c r="C33" s="48" t="s">
        <v>55</v>
      </c>
      <c r="D33" s="49" t="s">
        <v>56</v>
      </c>
      <c r="E33" s="50" t="s">
        <v>57</v>
      </c>
      <c r="F33" s="51">
        <v>36.4</v>
      </c>
      <c r="G33" s="52">
        <v>8.3299999999999999E-2</v>
      </c>
      <c r="H33" s="53">
        <v>2269445.5</v>
      </c>
    </row>
    <row r="34" spans="1:8" ht="16.5" customHeight="1" x14ac:dyDescent="0.2">
      <c r="A34" s="48">
        <v>5</v>
      </c>
      <c r="B34" s="48" t="s">
        <v>83</v>
      </c>
      <c r="C34" s="48" t="s">
        <v>84</v>
      </c>
      <c r="D34" s="49" t="s">
        <v>85</v>
      </c>
      <c r="E34" s="50" t="s">
        <v>57</v>
      </c>
      <c r="F34" s="51">
        <v>451</v>
      </c>
      <c r="G34" s="52">
        <v>1.5800000000000002E-2</v>
      </c>
      <c r="H34" s="53">
        <v>2164208</v>
      </c>
    </row>
    <row r="35" spans="1:8" ht="16.5" customHeight="1" x14ac:dyDescent="0.2">
      <c r="A35" s="48">
        <v>6</v>
      </c>
      <c r="B35" s="48" t="s">
        <v>58</v>
      </c>
      <c r="C35" s="48" t="s">
        <v>59</v>
      </c>
      <c r="D35" s="49" t="s">
        <v>60</v>
      </c>
      <c r="E35" s="50" t="s">
        <v>57</v>
      </c>
      <c r="F35" s="51">
        <v>254</v>
      </c>
      <c r="G35" s="52">
        <v>5.8299999999999998E-2</v>
      </c>
      <c r="H35" s="53">
        <v>1383171</v>
      </c>
    </row>
    <row r="36" spans="1:8" ht="16.5" customHeight="1" x14ac:dyDescent="0.2">
      <c r="A36" s="48">
        <v>7</v>
      </c>
      <c r="B36" s="48" t="s">
        <v>67</v>
      </c>
      <c r="C36" s="48" t="s">
        <v>68</v>
      </c>
      <c r="D36" s="49" t="s">
        <v>69</v>
      </c>
      <c r="E36" s="50" t="s">
        <v>57</v>
      </c>
      <c r="F36" s="51">
        <v>56.4</v>
      </c>
      <c r="G36" s="52">
        <v>4.4400000000000002E-2</v>
      </c>
      <c r="H36" s="53">
        <v>1078132.8</v>
      </c>
    </row>
    <row r="37" spans="1:8" ht="16.5" customHeight="1" x14ac:dyDescent="0.2">
      <c r="A37" s="48">
        <v>8</v>
      </c>
      <c r="B37" s="48" t="s">
        <v>93</v>
      </c>
      <c r="C37" s="48" t="s">
        <v>94</v>
      </c>
      <c r="D37" s="49" t="s">
        <v>95</v>
      </c>
      <c r="E37" s="50" t="s">
        <v>57</v>
      </c>
      <c r="F37" s="51">
        <v>25</v>
      </c>
      <c r="G37" s="52">
        <v>-3.1E-2</v>
      </c>
      <c r="H37" s="53">
        <v>1065549.6000000001</v>
      </c>
    </row>
    <row r="38" spans="1:8" ht="16.5" customHeight="1" x14ac:dyDescent="0.2">
      <c r="A38" s="48">
        <v>9</v>
      </c>
      <c r="B38" s="48" t="s">
        <v>107</v>
      </c>
      <c r="C38" s="48" t="s">
        <v>108</v>
      </c>
      <c r="D38" s="49" t="s">
        <v>109</v>
      </c>
      <c r="E38" s="50" t="s">
        <v>79</v>
      </c>
      <c r="F38" s="51">
        <v>1320</v>
      </c>
      <c r="G38" s="52">
        <v>1.54E-2</v>
      </c>
      <c r="H38" s="53">
        <v>194350</v>
      </c>
    </row>
    <row r="39" spans="1:8" ht="16.5" customHeight="1" x14ac:dyDescent="0.2">
      <c r="A39" s="54">
        <v>10</v>
      </c>
      <c r="B39" s="54" t="s">
        <v>76</v>
      </c>
      <c r="C39" s="54" t="s">
        <v>77</v>
      </c>
      <c r="D39" s="55" t="s">
        <v>78</v>
      </c>
      <c r="E39" s="56" t="s">
        <v>79</v>
      </c>
      <c r="F39" s="57">
        <v>11</v>
      </c>
      <c r="G39" s="58">
        <v>1.8499999999999999E-2</v>
      </c>
      <c r="H39" s="59">
        <v>115811.2</v>
      </c>
    </row>
    <row r="40" spans="1:8" ht="16.5" customHeight="1" x14ac:dyDescent="0.2">
      <c r="A40" s="68"/>
      <c r="B40" s="68"/>
      <c r="C40" s="68"/>
      <c r="D40" s="65"/>
      <c r="E40" s="60"/>
      <c r="F40" s="61"/>
      <c r="G40" s="62"/>
      <c r="H40" s="63"/>
    </row>
    <row r="42" spans="1:8" ht="12" customHeight="1" x14ac:dyDescent="0.2">
      <c r="A42" s="73"/>
      <c r="B42" s="64" t="s">
        <v>110</v>
      </c>
      <c r="C42" s="65" t="s">
        <v>111</v>
      </c>
      <c r="E42" s="73"/>
      <c r="F42" s="73"/>
      <c r="G42" s="73"/>
      <c r="H42" s="73"/>
    </row>
    <row r="43" spans="1:8" ht="10.5" customHeight="1" x14ac:dyDescent="0.2">
      <c r="A43" s="73"/>
      <c r="B43" s="65"/>
      <c r="C43" s="65" t="s">
        <v>112</v>
      </c>
      <c r="E43" s="73"/>
      <c r="F43" s="73"/>
      <c r="G43" s="73"/>
      <c r="H43" s="73"/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70" customWidth="1"/>
    <col min="2" max="2" width="13.5703125" style="70" customWidth="1"/>
    <col min="3" max="3" width="28.42578125" style="71" customWidth="1"/>
    <col min="4" max="4" width="6.7109375" style="72" customWidth="1"/>
    <col min="5" max="5" width="6.85546875" style="72" customWidth="1"/>
    <col min="6" max="12" width="9.140625" style="73" customWidth="1"/>
    <col min="13" max="13" width="8.7109375" style="73" customWidth="1"/>
    <col min="14" max="14" width="10.28515625" style="73" customWidth="1"/>
    <col min="15" max="15" width="8.5703125" style="73" customWidth="1"/>
    <col min="16" max="16" width="7.7109375" style="73" customWidth="1"/>
    <col min="17" max="18" width="9.140625" style="73" customWidth="1"/>
    <col min="19" max="19" width="19.140625" style="73" customWidth="1"/>
  </cols>
  <sheetData>
    <row r="1" spans="1:19" ht="14.1" customHeight="1" x14ac:dyDescent="0.2">
      <c r="A1" s="112" t="s">
        <v>50</v>
      </c>
      <c r="B1" s="112" t="s">
        <v>51</v>
      </c>
      <c r="C1" s="112" t="s">
        <v>52</v>
      </c>
      <c r="D1" s="113" t="s">
        <v>53</v>
      </c>
      <c r="E1" s="113" t="s">
        <v>113</v>
      </c>
      <c r="F1" s="111" t="s">
        <v>114</v>
      </c>
      <c r="G1" s="111" t="s">
        <v>115</v>
      </c>
      <c r="H1" s="111" t="s">
        <v>39</v>
      </c>
      <c r="I1" s="111" t="s">
        <v>40</v>
      </c>
      <c r="J1" s="111" t="s">
        <v>41</v>
      </c>
      <c r="K1" s="111" t="s">
        <v>116</v>
      </c>
      <c r="L1" s="111" t="s">
        <v>117</v>
      </c>
      <c r="M1" s="114" t="s">
        <v>118</v>
      </c>
      <c r="N1" s="114"/>
      <c r="O1" s="114"/>
      <c r="P1" s="111" t="s">
        <v>43</v>
      </c>
      <c r="Q1" s="111" t="s">
        <v>119</v>
      </c>
      <c r="R1" s="111" t="s">
        <v>120</v>
      </c>
      <c r="S1" s="111" t="s">
        <v>121</v>
      </c>
    </row>
    <row r="2" spans="1:19" s="23" customFormat="1" ht="21.75" customHeight="1" x14ac:dyDescent="0.15">
      <c r="A2" s="112"/>
      <c r="B2" s="112"/>
      <c r="C2" s="112"/>
      <c r="D2" s="113"/>
      <c r="E2" s="113"/>
      <c r="F2" s="111"/>
      <c r="G2" s="111"/>
      <c r="H2" s="111"/>
      <c r="I2" s="111"/>
      <c r="J2" s="111"/>
      <c r="K2" s="111"/>
      <c r="L2" s="111"/>
      <c r="M2" s="104" t="s">
        <v>122</v>
      </c>
      <c r="N2" s="104" t="s">
        <v>123</v>
      </c>
      <c r="O2" s="104" t="s">
        <v>124</v>
      </c>
      <c r="P2" s="111"/>
      <c r="Q2" s="111"/>
      <c r="R2" s="111"/>
      <c r="S2" s="111"/>
    </row>
    <row r="3" spans="1:19" s="67" customFormat="1" ht="15" customHeight="1" x14ac:dyDescent="0.2">
      <c r="A3" s="90" t="s">
        <v>58</v>
      </c>
      <c r="B3" s="90" t="s">
        <v>59</v>
      </c>
      <c r="C3" s="90" t="s">
        <v>60</v>
      </c>
      <c r="D3" s="105" t="s">
        <v>57</v>
      </c>
      <c r="E3" s="105" t="s">
        <v>125</v>
      </c>
      <c r="F3" s="91">
        <v>252</v>
      </c>
      <c r="G3" s="91">
        <v>254</v>
      </c>
      <c r="H3" s="91">
        <v>240</v>
      </c>
      <c r="I3" s="91">
        <v>259</v>
      </c>
      <c r="J3" s="91">
        <v>240</v>
      </c>
      <c r="K3" s="91">
        <v>254</v>
      </c>
      <c r="L3" s="91">
        <v>251.9896</v>
      </c>
      <c r="M3" s="92">
        <v>5489</v>
      </c>
      <c r="N3" s="92">
        <v>1383171</v>
      </c>
      <c r="O3" s="92">
        <v>165</v>
      </c>
      <c r="P3" s="96">
        <v>5.8299999999999998E-2</v>
      </c>
      <c r="Q3" s="91">
        <v>259</v>
      </c>
      <c r="R3" s="91">
        <v>167</v>
      </c>
      <c r="S3" s="92">
        <v>205226158</v>
      </c>
    </row>
    <row r="4" spans="1:19" ht="15" customHeight="1" x14ac:dyDescent="0.2">
      <c r="A4" s="90" t="s">
        <v>90</v>
      </c>
      <c r="B4" s="90" t="s">
        <v>91</v>
      </c>
      <c r="C4" s="90" t="s">
        <v>92</v>
      </c>
      <c r="D4" s="105" t="s">
        <v>79</v>
      </c>
      <c r="E4" s="105" t="s">
        <v>126</v>
      </c>
      <c r="F4" s="91">
        <v>5.15</v>
      </c>
      <c r="G4" s="91">
        <v>5.6</v>
      </c>
      <c r="H4" s="91">
        <v>5.6</v>
      </c>
      <c r="I4" s="91">
        <v>6.05</v>
      </c>
      <c r="J4" s="91">
        <v>5.4</v>
      </c>
      <c r="K4" s="91">
        <v>5.4</v>
      </c>
      <c r="L4" s="91">
        <v>5.6051000000000002</v>
      </c>
      <c r="M4" s="92">
        <v>6979</v>
      </c>
      <c r="N4" s="92">
        <v>39117.800000000003</v>
      </c>
      <c r="O4" s="92">
        <v>26</v>
      </c>
      <c r="P4" s="96">
        <v>-3.5700000000000003E-2</v>
      </c>
      <c r="Q4" s="91">
        <v>6.05</v>
      </c>
      <c r="R4" s="91">
        <v>3.8</v>
      </c>
      <c r="S4" s="92">
        <v>11825373.6</v>
      </c>
    </row>
    <row r="5" spans="1:19" ht="15" customHeight="1" x14ac:dyDescent="0.2">
      <c r="A5" s="90" t="s">
        <v>127</v>
      </c>
      <c r="B5" s="90" t="s">
        <v>128</v>
      </c>
      <c r="C5" s="90" t="s">
        <v>129</v>
      </c>
      <c r="D5" s="105" t="s">
        <v>79</v>
      </c>
      <c r="E5" s="105" t="s">
        <v>126</v>
      </c>
      <c r="F5" s="91" t="s">
        <v>105</v>
      </c>
      <c r="G5" s="91">
        <v>5</v>
      </c>
      <c r="H5" s="91">
        <v>5</v>
      </c>
      <c r="I5" s="91">
        <v>5</v>
      </c>
      <c r="J5" s="91">
        <v>5</v>
      </c>
      <c r="K5" s="91">
        <v>5</v>
      </c>
      <c r="L5" s="91">
        <v>5</v>
      </c>
      <c r="M5" s="92">
        <v>3</v>
      </c>
      <c r="N5" s="92">
        <v>15</v>
      </c>
      <c r="O5" s="92">
        <v>1</v>
      </c>
      <c r="P5" s="96">
        <v>0</v>
      </c>
      <c r="Q5" s="91">
        <v>5</v>
      </c>
      <c r="R5" s="91">
        <v>5</v>
      </c>
      <c r="S5" s="92">
        <v>8969345</v>
      </c>
    </row>
    <row r="6" spans="1:19" ht="15" customHeight="1" x14ac:dyDescent="0.2">
      <c r="A6" s="90" t="s">
        <v>73</v>
      </c>
      <c r="B6" s="90" t="s">
        <v>74</v>
      </c>
      <c r="C6" s="90" t="s">
        <v>75</v>
      </c>
      <c r="D6" s="105" t="s">
        <v>57</v>
      </c>
      <c r="E6" s="105" t="s">
        <v>125</v>
      </c>
      <c r="F6" s="91">
        <v>1.37</v>
      </c>
      <c r="G6" s="91">
        <v>1.41</v>
      </c>
      <c r="H6" s="91">
        <v>1.37</v>
      </c>
      <c r="I6" s="91">
        <v>1.47</v>
      </c>
      <c r="J6" s="91">
        <v>1.35</v>
      </c>
      <c r="K6" s="91">
        <v>1.4</v>
      </c>
      <c r="L6" s="91">
        <v>1.4289000000000001</v>
      </c>
      <c r="M6" s="92">
        <v>26136</v>
      </c>
      <c r="N6" s="92">
        <v>37346.550000000003</v>
      </c>
      <c r="O6" s="92">
        <v>36</v>
      </c>
      <c r="P6" s="96">
        <v>2.1899999999999999E-2</v>
      </c>
      <c r="Q6" s="91">
        <v>1.49</v>
      </c>
      <c r="R6" s="91">
        <v>1.06</v>
      </c>
      <c r="S6" s="92">
        <v>23563173.199999999</v>
      </c>
    </row>
    <row r="7" spans="1:19" ht="15" customHeight="1" x14ac:dyDescent="0.2">
      <c r="A7" s="90" t="s">
        <v>99</v>
      </c>
      <c r="B7" s="90" t="s">
        <v>100</v>
      </c>
      <c r="C7" s="90" t="s">
        <v>101</v>
      </c>
      <c r="D7" s="105" t="s">
        <v>79</v>
      </c>
      <c r="E7" s="105" t="s">
        <v>125</v>
      </c>
      <c r="F7" s="91">
        <v>44.4</v>
      </c>
      <c r="G7" s="91">
        <v>44.8</v>
      </c>
      <c r="H7" s="91">
        <v>46.4</v>
      </c>
      <c r="I7" s="91">
        <v>48</v>
      </c>
      <c r="J7" s="91">
        <v>44</v>
      </c>
      <c r="K7" s="91">
        <v>44.6</v>
      </c>
      <c r="L7" s="91">
        <v>45.296500000000002</v>
      </c>
      <c r="M7" s="92">
        <v>1088</v>
      </c>
      <c r="N7" s="92">
        <v>49282.6</v>
      </c>
      <c r="O7" s="92">
        <v>31</v>
      </c>
      <c r="P7" s="96">
        <v>-2.1899999999999999E-2</v>
      </c>
      <c r="Q7" s="91">
        <v>68</v>
      </c>
      <c r="R7" s="91">
        <v>42</v>
      </c>
      <c r="S7" s="92">
        <v>96223920.200000003</v>
      </c>
    </row>
    <row r="8" spans="1:19" ht="15" customHeight="1" x14ac:dyDescent="0.2">
      <c r="A8" s="90" t="s">
        <v>64</v>
      </c>
      <c r="B8" s="90" t="s">
        <v>65</v>
      </c>
      <c r="C8" s="90" t="s">
        <v>66</v>
      </c>
      <c r="D8" s="105" t="s">
        <v>57</v>
      </c>
      <c r="E8" s="105" t="s">
        <v>125</v>
      </c>
      <c r="F8" s="91">
        <v>116</v>
      </c>
      <c r="G8" s="91">
        <v>117</v>
      </c>
      <c r="H8" s="91">
        <v>111</v>
      </c>
      <c r="I8" s="91">
        <v>121</v>
      </c>
      <c r="J8" s="91">
        <v>111</v>
      </c>
      <c r="K8" s="91">
        <v>116</v>
      </c>
      <c r="L8" s="91">
        <v>116.1584</v>
      </c>
      <c r="M8" s="92">
        <v>101992</v>
      </c>
      <c r="N8" s="92">
        <v>11847232</v>
      </c>
      <c r="O8" s="92">
        <v>975</v>
      </c>
      <c r="P8" s="96">
        <v>4.4999999999999998E-2</v>
      </c>
      <c r="Q8" s="91">
        <v>121</v>
      </c>
      <c r="R8" s="91">
        <v>87.8</v>
      </c>
      <c r="S8" s="92">
        <v>3804039968</v>
      </c>
    </row>
    <row r="9" spans="1:19" ht="15" customHeight="1" x14ac:dyDescent="0.2">
      <c r="A9" s="90" t="s">
        <v>87</v>
      </c>
      <c r="B9" s="90" t="s">
        <v>88</v>
      </c>
      <c r="C9" s="90" t="s">
        <v>89</v>
      </c>
      <c r="D9" s="105" t="s">
        <v>79</v>
      </c>
      <c r="E9" s="105" t="s">
        <v>126</v>
      </c>
      <c r="F9" s="91" t="s">
        <v>105</v>
      </c>
      <c r="G9" s="91">
        <v>0.4</v>
      </c>
      <c r="H9" s="91">
        <v>0.25</v>
      </c>
      <c r="I9" s="91">
        <v>0.25</v>
      </c>
      <c r="J9" s="91">
        <v>0.2</v>
      </c>
      <c r="K9" s="91">
        <v>0.2</v>
      </c>
      <c r="L9" s="91">
        <v>0.22289999999999999</v>
      </c>
      <c r="M9" s="92">
        <v>105</v>
      </c>
      <c r="N9" s="92">
        <v>23.4</v>
      </c>
      <c r="O9" s="92">
        <v>2</v>
      </c>
      <c r="P9" s="96">
        <v>-0.2</v>
      </c>
      <c r="Q9" s="91">
        <v>0.9</v>
      </c>
      <c r="R9" s="91">
        <v>0.2</v>
      </c>
      <c r="S9" s="92">
        <v>1972775.6</v>
      </c>
    </row>
    <row r="10" spans="1:19" ht="15" customHeight="1" x14ac:dyDescent="0.2">
      <c r="A10" s="90" t="s">
        <v>93</v>
      </c>
      <c r="B10" s="90" t="s">
        <v>94</v>
      </c>
      <c r="C10" s="90" t="s">
        <v>95</v>
      </c>
      <c r="D10" s="105" t="s">
        <v>57</v>
      </c>
      <c r="E10" s="105" t="s">
        <v>125</v>
      </c>
      <c r="F10" s="91">
        <v>24.8</v>
      </c>
      <c r="G10" s="91">
        <v>25</v>
      </c>
      <c r="H10" s="91">
        <v>26</v>
      </c>
      <c r="I10" s="91">
        <v>26.4</v>
      </c>
      <c r="J10" s="91">
        <v>24.8</v>
      </c>
      <c r="K10" s="91">
        <v>25</v>
      </c>
      <c r="L10" s="91">
        <v>25.848400000000002</v>
      </c>
      <c r="M10" s="92">
        <v>41223</v>
      </c>
      <c r="N10" s="92">
        <v>1065549.6000000001</v>
      </c>
      <c r="O10" s="92">
        <v>224</v>
      </c>
      <c r="P10" s="96">
        <v>-3.1E-2</v>
      </c>
      <c r="Q10" s="91">
        <v>26.8</v>
      </c>
      <c r="R10" s="91">
        <v>18.100000000000001</v>
      </c>
      <c r="S10" s="92">
        <v>350000000</v>
      </c>
    </row>
    <row r="11" spans="1:19" ht="15" customHeight="1" x14ac:dyDescent="0.2">
      <c r="A11" s="90" t="s">
        <v>96</v>
      </c>
      <c r="B11" s="90" t="s">
        <v>97</v>
      </c>
      <c r="C11" s="90" t="s">
        <v>98</v>
      </c>
      <c r="D11" s="105" t="s">
        <v>57</v>
      </c>
      <c r="E11" s="105" t="s">
        <v>126</v>
      </c>
      <c r="F11" s="91">
        <v>30</v>
      </c>
      <c r="G11" s="91">
        <v>37</v>
      </c>
      <c r="H11" s="91">
        <v>36</v>
      </c>
      <c r="I11" s="91">
        <v>36</v>
      </c>
      <c r="J11" s="91">
        <v>35.799999999999997</v>
      </c>
      <c r="K11" s="91">
        <v>36</v>
      </c>
      <c r="L11" s="91">
        <v>35.972099999999998</v>
      </c>
      <c r="M11" s="92">
        <v>172</v>
      </c>
      <c r="N11" s="92">
        <v>6187.2</v>
      </c>
      <c r="O11" s="92">
        <v>15</v>
      </c>
      <c r="P11" s="96">
        <v>-2.7E-2</v>
      </c>
      <c r="Q11" s="91">
        <v>37.200000000000003</v>
      </c>
      <c r="R11" s="91">
        <v>17</v>
      </c>
      <c r="S11" s="92">
        <v>225273960</v>
      </c>
    </row>
    <row r="12" spans="1:19" ht="15" customHeight="1" x14ac:dyDescent="0.2">
      <c r="A12" s="90" t="s">
        <v>80</v>
      </c>
      <c r="B12" s="90" t="s">
        <v>81</v>
      </c>
      <c r="C12" s="90" t="s">
        <v>82</v>
      </c>
      <c r="D12" s="105" t="s">
        <v>79</v>
      </c>
      <c r="E12" s="105" t="s">
        <v>126</v>
      </c>
      <c r="F12" s="91">
        <v>50</v>
      </c>
      <c r="G12" s="91">
        <v>60</v>
      </c>
      <c r="H12" s="91">
        <v>60</v>
      </c>
      <c r="I12" s="91">
        <v>60</v>
      </c>
      <c r="J12" s="91">
        <v>60</v>
      </c>
      <c r="K12" s="91">
        <v>60</v>
      </c>
      <c r="L12" s="91">
        <v>60</v>
      </c>
      <c r="M12" s="92">
        <v>11</v>
      </c>
      <c r="N12" s="92">
        <v>660</v>
      </c>
      <c r="O12" s="92">
        <v>1</v>
      </c>
      <c r="P12" s="96">
        <v>1.6899999999999998E-2</v>
      </c>
      <c r="Q12" s="91">
        <v>60</v>
      </c>
      <c r="R12" s="91">
        <v>59</v>
      </c>
      <c r="S12" s="92">
        <v>26992320</v>
      </c>
    </row>
    <row r="13" spans="1:19" ht="15" customHeight="1" x14ac:dyDescent="0.2">
      <c r="A13" s="90" t="s">
        <v>70</v>
      </c>
      <c r="B13" s="90" t="s">
        <v>71</v>
      </c>
      <c r="C13" s="90" t="s">
        <v>72</v>
      </c>
      <c r="D13" s="105" t="s">
        <v>57</v>
      </c>
      <c r="E13" s="105" t="s">
        <v>125</v>
      </c>
      <c r="F13" s="91">
        <v>75.8</v>
      </c>
      <c r="G13" s="91">
        <v>76</v>
      </c>
      <c r="H13" s="91">
        <v>74</v>
      </c>
      <c r="I13" s="91">
        <v>82.8</v>
      </c>
      <c r="J13" s="91">
        <v>73.400000000000006</v>
      </c>
      <c r="K13" s="91">
        <v>76</v>
      </c>
      <c r="L13" s="91">
        <v>77.626599999999996</v>
      </c>
      <c r="M13" s="92">
        <v>78785</v>
      </c>
      <c r="N13" s="92">
        <v>6115811.5999999996</v>
      </c>
      <c r="O13" s="92">
        <v>467</v>
      </c>
      <c r="P13" s="96">
        <v>2.98E-2</v>
      </c>
      <c r="Q13" s="91">
        <v>82.8</v>
      </c>
      <c r="R13" s="91">
        <v>41.7</v>
      </c>
      <c r="S13" s="92">
        <v>1520000000</v>
      </c>
    </row>
    <row r="14" spans="1:19" ht="15" customHeight="1" x14ac:dyDescent="0.2">
      <c r="A14" s="90" t="s">
        <v>83</v>
      </c>
      <c r="B14" s="90" t="s">
        <v>84</v>
      </c>
      <c r="C14" s="90" t="s">
        <v>85</v>
      </c>
      <c r="D14" s="105" t="s">
        <v>57</v>
      </c>
      <c r="E14" s="105" t="s">
        <v>125</v>
      </c>
      <c r="F14" s="91">
        <v>451</v>
      </c>
      <c r="G14" s="91">
        <v>454</v>
      </c>
      <c r="H14" s="91">
        <v>444</v>
      </c>
      <c r="I14" s="91">
        <v>460</v>
      </c>
      <c r="J14" s="91">
        <v>441</v>
      </c>
      <c r="K14" s="91">
        <v>451</v>
      </c>
      <c r="L14" s="91">
        <v>451.34679999999997</v>
      </c>
      <c r="M14" s="92">
        <v>4795</v>
      </c>
      <c r="N14" s="92">
        <v>2164208</v>
      </c>
      <c r="O14" s="92">
        <v>270</v>
      </c>
      <c r="P14" s="96">
        <v>1.5800000000000002E-2</v>
      </c>
      <c r="Q14" s="91">
        <v>470</v>
      </c>
      <c r="R14" s="91">
        <v>322</v>
      </c>
      <c r="S14" s="92">
        <v>940921751</v>
      </c>
    </row>
    <row r="15" spans="1:19" ht="15" customHeight="1" x14ac:dyDescent="0.2">
      <c r="A15" s="90" t="s">
        <v>61</v>
      </c>
      <c r="B15" s="90" t="s">
        <v>62</v>
      </c>
      <c r="C15" s="90" t="s">
        <v>63</v>
      </c>
      <c r="D15" s="105" t="s">
        <v>57</v>
      </c>
      <c r="E15" s="105" t="s">
        <v>125</v>
      </c>
      <c r="F15" s="91">
        <v>28.3</v>
      </c>
      <c r="G15" s="91">
        <v>28.8</v>
      </c>
      <c r="H15" s="91">
        <v>27.4</v>
      </c>
      <c r="I15" s="91">
        <v>30.2</v>
      </c>
      <c r="J15" s="91">
        <v>27.4</v>
      </c>
      <c r="K15" s="91">
        <v>28.8</v>
      </c>
      <c r="L15" s="91">
        <v>28.982600000000001</v>
      </c>
      <c r="M15" s="92">
        <v>104915</v>
      </c>
      <c r="N15" s="92">
        <v>3040707.5</v>
      </c>
      <c r="O15" s="92">
        <v>252</v>
      </c>
      <c r="P15" s="96">
        <v>5.11E-2</v>
      </c>
      <c r="Q15" s="91">
        <v>30.2</v>
      </c>
      <c r="R15" s="91">
        <v>17.5</v>
      </c>
      <c r="S15" s="92">
        <v>495926265.60000002</v>
      </c>
    </row>
    <row r="16" spans="1:19" ht="15" customHeight="1" x14ac:dyDescent="0.2">
      <c r="A16" s="90" t="s">
        <v>107</v>
      </c>
      <c r="B16" s="90" t="s">
        <v>108</v>
      </c>
      <c r="C16" s="90" t="s">
        <v>109</v>
      </c>
      <c r="D16" s="105" t="s">
        <v>79</v>
      </c>
      <c r="E16" s="105" t="s">
        <v>125</v>
      </c>
      <c r="F16" s="91">
        <v>1320</v>
      </c>
      <c r="G16" s="91">
        <v>1360</v>
      </c>
      <c r="H16" s="91">
        <v>1350</v>
      </c>
      <c r="I16" s="91">
        <v>1400</v>
      </c>
      <c r="J16" s="91">
        <v>1320</v>
      </c>
      <c r="K16" s="91">
        <v>1320</v>
      </c>
      <c r="L16" s="91">
        <v>1359.0908999999999</v>
      </c>
      <c r="M16" s="92">
        <v>143</v>
      </c>
      <c r="N16" s="92">
        <v>194350</v>
      </c>
      <c r="O16" s="92">
        <v>31</v>
      </c>
      <c r="P16" s="96">
        <v>1.54E-2</v>
      </c>
      <c r="Q16" s="91">
        <v>1400</v>
      </c>
      <c r="R16" s="91">
        <v>815</v>
      </c>
      <c r="S16" s="92">
        <v>137775000</v>
      </c>
    </row>
    <row r="17" spans="1:19" ht="15" customHeight="1" x14ac:dyDescent="0.2">
      <c r="A17" s="90" t="s">
        <v>102</v>
      </c>
      <c r="B17" s="90" t="s">
        <v>103</v>
      </c>
      <c r="C17" s="90" t="s">
        <v>104</v>
      </c>
      <c r="D17" s="105" t="s">
        <v>79</v>
      </c>
      <c r="E17" s="105" t="s">
        <v>126</v>
      </c>
      <c r="F17" s="91" t="s">
        <v>105</v>
      </c>
      <c r="G17" s="91">
        <v>28</v>
      </c>
      <c r="H17" s="91">
        <v>28.2</v>
      </c>
      <c r="I17" s="91">
        <v>28.2</v>
      </c>
      <c r="J17" s="91">
        <v>28</v>
      </c>
      <c r="K17" s="91">
        <v>28</v>
      </c>
      <c r="L17" s="91">
        <v>28.144600000000001</v>
      </c>
      <c r="M17" s="92">
        <v>112</v>
      </c>
      <c r="N17" s="92">
        <v>3152.2</v>
      </c>
      <c r="O17" s="92">
        <v>8</v>
      </c>
      <c r="P17" s="96">
        <v>-7.1000000000000004E-3</v>
      </c>
      <c r="Q17" s="91">
        <v>35.799999999999997</v>
      </c>
      <c r="R17" s="91">
        <v>28</v>
      </c>
      <c r="S17" s="92">
        <v>13916616</v>
      </c>
    </row>
    <row r="18" spans="1:19" ht="15" customHeight="1" x14ac:dyDescent="0.2">
      <c r="A18" s="90" t="s">
        <v>67</v>
      </c>
      <c r="B18" s="90" t="s">
        <v>68</v>
      </c>
      <c r="C18" s="90" t="s">
        <v>69</v>
      </c>
      <c r="D18" s="105" t="s">
        <v>57</v>
      </c>
      <c r="E18" s="105" t="s">
        <v>125</v>
      </c>
      <c r="F18" s="91">
        <v>56.2</v>
      </c>
      <c r="G18" s="91">
        <v>56.4</v>
      </c>
      <c r="H18" s="91">
        <v>54</v>
      </c>
      <c r="I18" s="91">
        <v>57.8</v>
      </c>
      <c r="J18" s="91">
        <v>54</v>
      </c>
      <c r="K18" s="91">
        <v>56.4</v>
      </c>
      <c r="L18" s="91">
        <v>56.497</v>
      </c>
      <c r="M18" s="92">
        <v>19083</v>
      </c>
      <c r="N18" s="92">
        <v>1078132.8</v>
      </c>
      <c r="O18" s="92">
        <v>205</v>
      </c>
      <c r="P18" s="96">
        <v>4.4400000000000002E-2</v>
      </c>
      <c r="Q18" s="91">
        <v>64.599999999999994</v>
      </c>
      <c r="R18" s="91">
        <v>41.8</v>
      </c>
      <c r="S18" s="92">
        <v>368600959.19999999</v>
      </c>
    </row>
    <row r="19" spans="1:19" ht="15" customHeight="1" x14ac:dyDescent="0.2">
      <c r="A19" s="90" t="s">
        <v>76</v>
      </c>
      <c r="B19" s="90" t="s">
        <v>77</v>
      </c>
      <c r="C19" s="90" t="s">
        <v>78</v>
      </c>
      <c r="D19" s="105" t="s">
        <v>79</v>
      </c>
      <c r="E19" s="105" t="s">
        <v>125</v>
      </c>
      <c r="F19" s="91">
        <v>10.9</v>
      </c>
      <c r="G19" s="91">
        <v>11.1</v>
      </c>
      <c r="H19" s="91">
        <v>10.8</v>
      </c>
      <c r="I19" s="91">
        <v>11.2</v>
      </c>
      <c r="J19" s="91">
        <v>10.8</v>
      </c>
      <c r="K19" s="91">
        <v>11</v>
      </c>
      <c r="L19" s="91">
        <v>11.0108</v>
      </c>
      <c r="M19" s="92">
        <v>10518</v>
      </c>
      <c r="N19" s="92">
        <v>115811.2</v>
      </c>
      <c r="O19" s="92">
        <v>35</v>
      </c>
      <c r="P19" s="96">
        <v>1.8499999999999999E-2</v>
      </c>
      <c r="Q19" s="91">
        <v>12.8</v>
      </c>
      <c r="R19" s="91">
        <v>8.6</v>
      </c>
      <c r="S19" s="92">
        <v>31222554</v>
      </c>
    </row>
    <row r="20" spans="1:19" ht="15" customHeight="1" x14ac:dyDescent="0.2">
      <c r="A20" s="90" t="s">
        <v>54</v>
      </c>
      <c r="B20" s="90" t="s">
        <v>55</v>
      </c>
      <c r="C20" s="90" t="s">
        <v>56</v>
      </c>
      <c r="D20" s="105" t="s">
        <v>57</v>
      </c>
      <c r="E20" s="105" t="s">
        <v>125</v>
      </c>
      <c r="F20" s="91">
        <v>35.799999999999997</v>
      </c>
      <c r="G20" s="91">
        <v>36.4</v>
      </c>
      <c r="H20" s="91">
        <v>33.799999999999997</v>
      </c>
      <c r="I20" s="91">
        <v>37.200000000000003</v>
      </c>
      <c r="J20" s="91">
        <v>33.6</v>
      </c>
      <c r="K20" s="91">
        <v>36.4</v>
      </c>
      <c r="L20" s="91">
        <v>35.6053</v>
      </c>
      <c r="M20" s="92">
        <v>63739</v>
      </c>
      <c r="N20" s="92">
        <v>2269445.5</v>
      </c>
      <c r="O20" s="92">
        <v>239</v>
      </c>
      <c r="P20" s="96">
        <v>8.3299999999999999E-2</v>
      </c>
      <c r="Q20" s="91">
        <v>37.200000000000003</v>
      </c>
      <c r="R20" s="91">
        <v>28.9</v>
      </c>
      <c r="S20" s="92">
        <v>827559387.20000005</v>
      </c>
    </row>
    <row r="21" spans="1:19" s="69" customFormat="1" ht="14.1" customHeight="1" x14ac:dyDescent="0.2">
      <c r="A21" s="65"/>
      <c r="B21" s="65"/>
      <c r="C21" s="68"/>
    </row>
    <row r="22" spans="1:19" s="69" customFormat="1" ht="14.1" customHeight="1" x14ac:dyDescent="0.2">
      <c r="B22" s="64" t="s">
        <v>110</v>
      </c>
      <c r="C22" s="65" t="s">
        <v>130</v>
      </c>
    </row>
    <row r="23" spans="1:19" s="69" customFormat="1" ht="14.1" customHeight="1" x14ac:dyDescent="0.2">
      <c r="B23" s="65"/>
      <c r="C23" s="65" t="s">
        <v>112</v>
      </c>
    </row>
    <row r="24" spans="1:19" s="69" customFormat="1" ht="14.1" customHeight="1" x14ac:dyDescent="0.2">
      <c r="B24" s="65"/>
      <c r="C24" s="65"/>
    </row>
    <row r="25" spans="1:19" s="69" customFormat="1" ht="14.1" customHeight="1" x14ac:dyDescent="0.2">
      <c r="B25" s="65"/>
      <c r="C25" s="65"/>
    </row>
    <row r="26" spans="1:19" s="69" customFormat="1" ht="14.1" customHeight="1" x14ac:dyDescent="0.2">
      <c r="B26" s="65"/>
      <c r="C26" s="65"/>
    </row>
    <row r="27" spans="1:19" s="69" customFormat="1" ht="14.1" customHeight="1" x14ac:dyDescent="0.2">
      <c r="B27" s="64" t="s">
        <v>131</v>
      </c>
      <c r="C27" s="65" t="s">
        <v>132</v>
      </c>
    </row>
    <row r="28" spans="1:19" s="69" customFormat="1" ht="14.1" customHeight="1" x14ac:dyDescent="0.2">
      <c r="B28" s="65"/>
      <c r="C28" s="65" t="s">
        <v>133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2" customWidth="1"/>
    <col min="2" max="2" width="13.5703125" style="22" customWidth="1"/>
    <col min="3" max="3" width="24.42578125" style="22" customWidth="1"/>
    <col min="4" max="4" width="6.85546875" style="22" customWidth="1"/>
    <col min="5" max="11" width="7.5703125" style="22" customWidth="1"/>
    <col min="12" max="12" width="9.5703125" style="22" customWidth="1"/>
    <col min="13" max="13" width="12.140625" style="22" customWidth="1"/>
    <col min="14" max="14" width="10.28515625" style="22" customWidth="1"/>
    <col min="15" max="15" width="7.7109375" style="22" customWidth="1"/>
    <col min="16" max="16" width="8.7109375" style="22" customWidth="1"/>
    <col min="17" max="17" width="8.140625" style="22" customWidth="1"/>
    <col min="18" max="18" width="18.140625" style="73" customWidth="1"/>
  </cols>
  <sheetData>
    <row r="1" spans="1:18" ht="14.25" customHeight="1" x14ac:dyDescent="0.2">
      <c r="A1" s="112" t="s">
        <v>50</v>
      </c>
      <c r="B1" s="112" t="s">
        <v>51</v>
      </c>
      <c r="C1" s="112" t="s">
        <v>52</v>
      </c>
      <c r="D1" s="113" t="s">
        <v>53</v>
      </c>
      <c r="E1" s="111" t="s">
        <v>114</v>
      </c>
      <c r="F1" s="111" t="s">
        <v>115</v>
      </c>
      <c r="G1" s="111" t="s">
        <v>39</v>
      </c>
      <c r="H1" s="111" t="s">
        <v>40</v>
      </c>
      <c r="I1" s="111" t="s">
        <v>41</v>
      </c>
      <c r="J1" s="111" t="s">
        <v>116</v>
      </c>
      <c r="K1" s="111" t="s">
        <v>117</v>
      </c>
      <c r="L1" s="114" t="s">
        <v>118</v>
      </c>
      <c r="M1" s="114"/>
      <c r="N1" s="111" t="s">
        <v>134</v>
      </c>
      <c r="O1" s="111" t="s">
        <v>135</v>
      </c>
      <c r="P1" s="111" t="s">
        <v>136</v>
      </c>
      <c r="Q1" s="111" t="s">
        <v>137</v>
      </c>
      <c r="R1" s="111" t="s">
        <v>121</v>
      </c>
    </row>
    <row r="2" spans="1:18" s="74" customFormat="1" ht="12.75" customHeight="1" x14ac:dyDescent="0.15">
      <c r="A2" s="112"/>
      <c r="B2" s="112"/>
      <c r="C2" s="112"/>
      <c r="D2" s="113"/>
      <c r="E2" s="111"/>
      <c r="F2" s="111"/>
      <c r="G2" s="111"/>
      <c r="H2" s="111"/>
      <c r="I2" s="111"/>
      <c r="J2" s="111"/>
      <c r="K2" s="111"/>
      <c r="L2" s="104" t="s">
        <v>122</v>
      </c>
      <c r="M2" s="104" t="s">
        <v>123</v>
      </c>
      <c r="N2" s="111"/>
      <c r="O2" s="111"/>
      <c r="P2" s="111"/>
      <c r="Q2" s="111"/>
      <c r="R2" s="111"/>
    </row>
    <row r="3" spans="1:18" s="67" customFormat="1" ht="15" customHeight="1" x14ac:dyDescent="0.2">
      <c r="A3" s="90" t="s">
        <v>138</v>
      </c>
      <c r="B3" s="90" t="s">
        <v>139</v>
      </c>
      <c r="C3" s="90" t="s">
        <v>101</v>
      </c>
      <c r="D3" s="105" t="s">
        <v>140</v>
      </c>
      <c r="E3" s="91">
        <v>105</v>
      </c>
      <c r="F3" s="91" t="s">
        <v>105</v>
      </c>
      <c r="G3" s="91">
        <v>105</v>
      </c>
      <c r="H3" s="91">
        <v>105</v>
      </c>
      <c r="I3" s="91">
        <v>105</v>
      </c>
      <c r="J3" s="91">
        <v>105</v>
      </c>
      <c r="K3" s="91">
        <v>105</v>
      </c>
      <c r="L3" s="92">
        <v>2300</v>
      </c>
      <c r="M3" s="92">
        <v>2415</v>
      </c>
      <c r="N3" s="93">
        <v>45473</v>
      </c>
      <c r="O3" s="94">
        <v>0.06</v>
      </c>
      <c r="P3" s="91">
        <v>20</v>
      </c>
      <c r="Q3" s="91" t="s">
        <v>141</v>
      </c>
      <c r="R3" s="92">
        <v>1652805</v>
      </c>
    </row>
    <row r="4" spans="1:18" ht="17.100000000000001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69"/>
    </row>
    <row r="5" spans="1:18" ht="17.100000000000001" customHeight="1" x14ac:dyDescent="0.2">
      <c r="A5" s="73"/>
      <c r="B5" s="64" t="s">
        <v>110</v>
      </c>
      <c r="C5" s="67" t="s">
        <v>142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69"/>
    </row>
    <row r="6" spans="1:18" ht="17.100000000000001" customHeight="1" x14ac:dyDescent="0.2">
      <c r="A6" s="73"/>
      <c r="B6" s="65"/>
      <c r="C6" s="67" t="s">
        <v>143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69"/>
    </row>
    <row r="7" spans="1:18" ht="17.100000000000001" customHeight="1" x14ac:dyDescent="0.2">
      <c r="A7" s="73"/>
      <c r="B7" s="73"/>
      <c r="C7" s="67" t="s">
        <v>144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12" t="s">
        <v>50</v>
      </c>
      <c r="B1" s="112" t="s">
        <v>51</v>
      </c>
      <c r="C1" s="112" t="s">
        <v>145</v>
      </c>
      <c r="D1" s="111" t="s">
        <v>114</v>
      </c>
      <c r="E1" s="111" t="s">
        <v>115</v>
      </c>
      <c r="F1" s="111" t="s">
        <v>39</v>
      </c>
      <c r="G1" s="111" t="s">
        <v>40</v>
      </c>
      <c r="H1" s="111" t="s">
        <v>41</v>
      </c>
      <c r="I1" s="111" t="s">
        <v>116</v>
      </c>
      <c r="J1" s="111" t="s">
        <v>117</v>
      </c>
      <c r="K1" s="114" t="s">
        <v>118</v>
      </c>
      <c r="L1" s="114"/>
      <c r="M1" s="114"/>
      <c r="N1" s="111" t="s">
        <v>43</v>
      </c>
      <c r="O1" s="111" t="s">
        <v>121</v>
      </c>
      <c r="P1" s="111" t="s">
        <v>146</v>
      </c>
      <c r="Q1" s="111" t="s">
        <v>147</v>
      </c>
    </row>
    <row r="2" spans="1:17" s="1" customFormat="1" ht="26.25" customHeight="1" x14ac:dyDescent="0.2">
      <c r="A2" s="112"/>
      <c r="B2" s="112"/>
      <c r="C2" s="112"/>
      <c r="D2" s="111"/>
      <c r="E2" s="111"/>
      <c r="F2" s="111"/>
      <c r="G2" s="111"/>
      <c r="H2" s="111"/>
      <c r="I2" s="111"/>
      <c r="J2" s="111"/>
      <c r="K2" s="104" t="s">
        <v>122</v>
      </c>
      <c r="L2" s="104" t="s">
        <v>123</v>
      </c>
      <c r="M2" s="104" t="s">
        <v>124</v>
      </c>
      <c r="N2" s="111"/>
      <c r="O2" s="111"/>
      <c r="P2" s="111"/>
      <c r="Q2" s="111"/>
    </row>
    <row r="3" spans="1:17" s="4" customFormat="1" ht="15" customHeight="1" x14ac:dyDescent="0.2">
      <c r="A3" s="90" t="s">
        <v>105</v>
      </c>
      <c r="B3" s="90" t="s">
        <v>105</v>
      </c>
      <c r="C3" s="95" t="s">
        <v>105</v>
      </c>
      <c r="D3" s="91" t="s">
        <v>105</v>
      </c>
      <c r="E3" s="91" t="s">
        <v>105</v>
      </c>
      <c r="F3" s="91" t="s">
        <v>105</v>
      </c>
      <c r="G3" s="91" t="s">
        <v>105</v>
      </c>
      <c r="H3" s="91" t="s">
        <v>105</v>
      </c>
      <c r="I3" s="91" t="s">
        <v>105</v>
      </c>
      <c r="J3" s="91" t="s">
        <v>105</v>
      </c>
      <c r="K3" s="92" t="s">
        <v>105</v>
      </c>
      <c r="L3" s="92" t="s">
        <v>105</v>
      </c>
      <c r="M3" s="92" t="s">
        <v>105</v>
      </c>
      <c r="N3" s="96" t="s">
        <v>105</v>
      </c>
      <c r="O3" s="92" t="s">
        <v>105</v>
      </c>
      <c r="P3" s="91" t="s">
        <v>105</v>
      </c>
      <c r="Q3" s="93" t="s">
        <v>105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5" customWidth="1"/>
    <col min="2" max="2" width="13.5703125" style="15" customWidth="1"/>
    <col min="3" max="3" width="42.85546875" style="15" customWidth="1"/>
    <col min="4" max="8" width="10.7109375" style="15" customWidth="1"/>
  </cols>
  <sheetData>
    <row r="1" spans="1:8" ht="17.25" customHeight="1" x14ac:dyDescent="0.2">
      <c r="A1" s="87" t="s">
        <v>50</v>
      </c>
      <c r="B1" s="87" t="s">
        <v>51</v>
      </c>
      <c r="C1" s="87" t="s">
        <v>52</v>
      </c>
      <c r="D1" s="88" t="s">
        <v>53</v>
      </c>
      <c r="E1" s="89" t="s">
        <v>40</v>
      </c>
      <c r="F1" s="89" t="s">
        <v>41</v>
      </c>
      <c r="G1" s="89" t="s">
        <v>122</v>
      </c>
      <c r="H1" s="89" t="s">
        <v>123</v>
      </c>
    </row>
    <row r="2" spans="1:8" ht="10.5" customHeight="1" x14ac:dyDescent="0.2">
      <c r="A2" s="85" t="s">
        <v>148</v>
      </c>
      <c r="B2" s="85"/>
      <c r="C2" s="86"/>
      <c r="D2" s="86"/>
      <c r="E2" s="86"/>
      <c r="F2" s="86"/>
      <c r="G2" s="86"/>
      <c r="H2" s="86"/>
    </row>
    <row r="3" spans="1:8" ht="15" customHeight="1" x14ac:dyDescent="0.2">
      <c r="A3" s="77" t="s">
        <v>64</v>
      </c>
      <c r="B3" s="77" t="s">
        <v>65</v>
      </c>
      <c r="C3" s="77" t="s">
        <v>66</v>
      </c>
      <c r="D3" s="78" t="s">
        <v>57</v>
      </c>
      <c r="E3" s="79">
        <v>120</v>
      </c>
      <c r="F3" s="79">
        <v>112</v>
      </c>
      <c r="G3" s="80">
        <v>21208</v>
      </c>
      <c r="H3" s="80">
        <v>2450712.5</v>
      </c>
    </row>
    <row r="4" spans="1:8" ht="15" customHeight="1" x14ac:dyDescent="0.2">
      <c r="A4" s="77" t="s">
        <v>83</v>
      </c>
      <c r="B4" s="77" t="s">
        <v>84</v>
      </c>
      <c r="C4" s="77" t="s">
        <v>85</v>
      </c>
      <c r="D4" s="78" t="s">
        <v>57</v>
      </c>
      <c r="E4" s="79">
        <v>456</v>
      </c>
      <c r="F4" s="79">
        <v>456</v>
      </c>
      <c r="G4" s="80">
        <v>1000</v>
      </c>
      <c r="H4" s="80">
        <v>456000</v>
      </c>
    </row>
    <row r="5" spans="1:8" ht="10.5" customHeight="1" x14ac:dyDescent="0.2">
      <c r="A5" s="75" t="s">
        <v>18</v>
      </c>
      <c r="B5" s="75"/>
      <c r="C5" s="76"/>
      <c r="D5" s="76"/>
      <c r="E5" s="76"/>
      <c r="F5" s="76"/>
      <c r="G5" s="76"/>
      <c r="H5" s="76"/>
    </row>
    <row r="6" spans="1:8" ht="15" customHeight="1" x14ac:dyDescent="0.2">
      <c r="A6" s="77" t="s">
        <v>105</v>
      </c>
      <c r="B6" s="77" t="s">
        <v>105</v>
      </c>
      <c r="C6" s="77" t="s">
        <v>105</v>
      </c>
      <c r="D6" s="78" t="s">
        <v>105</v>
      </c>
      <c r="E6" s="79" t="s">
        <v>105</v>
      </c>
      <c r="F6" s="79" t="s">
        <v>105</v>
      </c>
      <c r="G6" s="80" t="s">
        <v>105</v>
      </c>
      <c r="H6" s="80" t="s">
        <v>105</v>
      </c>
    </row>
    <row r="8" spans="1:8" ht="12.75" customHeight="1" x14ac:dyDescent="0.2">
      <c r="A8" s="73"/>
      <c r="B8" s="64" t="s">
        <v>110</v>
      </c>
      <c r="C8" s="65" t="s">
        <v>149</v>
      </c>
      <c r="D8" s="73"/>
      <c r="E8" s="73"/>
      <c r="F8" s="73"/>
      <c r="G8" s="73"/>
      <c r="H8" s="73"/>
    </row>
    <row r="9" spans="1:8" ht="12.75" customHeight="1" x14ac:dyDescent="0.2">
      <c r="A9" s="73"/>
      <c r="B9" s="65"/>
      <c r="C9" s="65" t="s">
        <v>112</v>
      </c>
      <c r="D9" s="73"/>
      <c r="E9" s="73"/>
      <c r="F9" s="73"/>
      <c r="G9" s="73"/>
      <c r="H9" s="73"/>
    </row>
    <row r="10" spans="1:8" ht="12.75" customHeight="1" x14ac:dyDescent="0.2">
      <c r="A10" s="73"/>
      <c r="B10" s="65"/>
      <c r="C10" s="73" t="s">
        <v>142</v>
      </c>
      <c r="D10" s="73"/>
      <c r="E10" s="73"/>
      <c r="F10" s="73"/>
      <c r="G10" s="73"/>
      <c r="H10" s="73"/>
    </row>
    <row r="11" spans="1:8" ht="12.75" customHeight="1" x14ac:dyDescent="0.2">
      <c r="A11" s="73"/>
      <c r="B11" s="73"/>
      <c r="C11" s="73" t="s">
        <v>143</v>
      </c>
      <c r="D11" s="73"/>
      <c r="E11" s="73"/>
      <c r="F11" s="73"/>
      <c r="G11" s="73"/>
      <c r="H11" s="73"/>
    </row>
    <row r="12" spans="1:8" ht="12.75" customHeight="1" x14ac:dyDescent="0.2">
      <c r="A12" s="73"/>
      <c r="B12" s="73"/>
      <c r="C12" s="73" t="s">
        <v>144</v>
      </c>
      <c r="D12" s="73"/>
      <c r="E12" s="73"/>
      <c r="F12" s="73"/>
      <c r="G12" s="73"/>
      <c r="H12" s="73"/>
    </row>
    <row r="13" spans="1:8" ht="12.75" customHeight="1" x14ac:dyDescent="0.2">
      <c r="A13" s="73"/>
      <c r="B13" s="73"/>
      <c r="C13" s="73" t="s">
        <v>150</v>
      </c>
      <c r="D13" s="73"/>
      <c r="E13" s="73"/>
      <c r="F13" s="73"/>
      <c r="G13" s="73"/>
      <c r="H13" s="73"/>
    </row>
    <row r="14" spans="1:8" ht="12.75" customHeight="1" x14ac:dyDescent="0.2">
      <c r="A14" s="73"/>
      <c r="B14" s="73"/>
      <c r="C14" s="73" t="s">
        <v>151</v>
      </c>
      <c r="D14" s="73"/>
      <c r="E14" s="73"/>
      <c r="F14" s="73"/>
      <c r="G14" s="73"/>
      <c r="H14" s="73"/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2" ma:contentTypeDescription="Create a new document." ma:contentTypeScope="" ma:versionID="ac916dab864cc4df92cbd1228c218ae4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797bb23afeb807da7b06968fc4ca978e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A054D-378E-44D6-83D3-60215EC104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993072-00BC-456D-9F8C-449581487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882C4-AF11-4CF7-AEF8-9D1A5433B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Herbie Skeete</cp:lastModifiedBy>
  <cp:revision/>
  <dcterms:created xsi:type="dcterms:W3CDTF">2008-06-04T14:23:06Z</dcterms:created>
  <dcterms:modified xsi:type="dcterms:W3CDTF">2021-12-01T18:02:34Z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