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8975" windowHeight="11445" activeTab="1"/>
  </bookViews>
  <sheets>
    <sheet name="TSM and Titans" sheetId="1" r:id="rId1"/>
    <sheet name="By Sectors" sheetId="4" r:id="rId2"/>
  </sheets>
  <calcPr calcId="125725"/>
</workbook>
</file>

<file path=xl/calcChain.xml><?xml version="1.0" encoding="utf-8"?>
<calcChain xmlns="http://schemas.openxmlformats.org/spreadsheetml/2006/main">
  <c r="C12" i="1"/>
  <c r="D12"/>
  <c r="E12"/>
  <c r="B12"/>
</calcChain>
</file>

<file path=xl/sharedStrings.xml><?xml version="1.0" encoding="utf-8"?>
<sst xmlns="http://schemas.openxmlformats.org/spreadsheetml/2006/main" count="28" uniqueCount="27">
  <si>
    <t>Date</t>
  </si>
  <si>
    <t>Dow Jones Japan Total Stock Market Index (LOC) - DWJP  Price Return (JPY)</t>
  </si>
  <si>
    <t>Dow Jones Japan Total Stock Market Index (LOC) - DWJP  Total Return (JPY)</t>
  </si>
  <si>
    <t>Dow Jones Global Titans JPY Index Price Return (JPY)</t>
  </si>
  <si>
    <t>Dow Jones Global Titans JPY Index Total Return (JPY)</t>
  </si>
  <si>
    <t>01-14/03/2011</t>
  </si>
  <si>
    <t>3/14/2011</t>
  </si>
  <si>
    <r>
      <t xml:space="preserve">Dow Jones Japan
</t>
    </r>
    <r>
      <rPr>
        <b/>
        <sz val="9"/>
        <color theme="1"/>
        <rFont val="Arial"/>
        <family val="2"/>
      </rPr>
      <t>Oil and Gas</t>
    </r>
    <r>
      <rPr>
        <sz val="9"/>
        <color theme="1"/>
        <rFont val="Arial"/>
        <family val="2"/>
      </rPr>
      <t xml:space="preserve">
Total Stock Market Index (LOC)
Price Return (JPY)</t>
    </r>
  </si>
  <si>
    <r>
      <t xml:space="preserve">Dow Jones Japan
</t>
    </r>
    <r>
      <rPr>
        <b/>
        <sz val="9"/>
        <color theme="1"/>
        <rFont val="Arial"/>
        <family val="2"/>
      </rPr>
      <t>Retail</t>
    </r>
    <r>
      <rPr>
        <sz val="9"/>
        <color theme="1"/>
        <rFont val="Arial"/>
        <family val="2"/>
      </rPr>
      <t xml:space="preserve">
Total Stock Market Index (LOC)
Price Return (JPY)</t>
    </r>
  </si>
  <si>
    <r>
      <t xml:space="preserve">Dow Jones Japan
</t>
    </r>
    <r>
      <rPr>
        <b/>
        <sz val="9"/>
        <color theme="1"/>
        <rFont val="Arial"/>
        <family val="2"/>
      </rPr>
      <t>Media</t>
    </r>
    <r>
      <rPr>
        <sz val="9"/>
        <color theme="1"/>
        <rFont val="Arial"/>
        <family val="2"/>
      </rPr>
      <t xml:space="preserve">
Total Stock Market Index (LOC)
Price Return (JPY)</t>
    </r>
  </si>
  <si>
    <r>
      <t xml:space="preserve">Dow Jones Japan
</t>
    </r>
    <r>
      <rPr>
        <b/>
        <sz val="9"/>
        <color theme="1"/>
        <rFont val="Arial"/>
        <family val="2"/>
      </rPr>
      <t>Travel &amp; Leisure</t>
    </r>
    <r>
      <rPr>
        <sz val="9"/>
        <color theme="1"/>
        <rFont val="Arial"/>
        <family val="2"/>
      </rPr>
      <t xml:space="preserve">
Total Stock Market Index (LOC)
Price Return (JPY)</t>
    </r>
  </si>
  <si>
    <r>
      <t xml:space="preserve">Dow Jones Japan
</t>
    </r>
    <r>
      <rPr>
        <b/>
        <sz val="9"/>
        <color theme="1"/>
        <rFont val="Arial"/>
        <family val="2"/>
      </rPr>
      <t>Telecommunications</t>
    </r>
    <r>
      <rPr>
        <sz val="9"/>
        <color theme="1"/>
        <rFont val="Arial"/>
        <family val="2"/>
      </rPr>
      <t xml:space="preserve"> (6500)
Total Stock Market Index (LOC)
Price Return (JPY)</t>
    </r>
  </si>
  <si>
    <r>
      <t xml:space="preserve">Dow Jones Japan
</t>
    </r>
    <r>
      <rPr>
        <b/>
        <sz val="9"/>
        <color theme="1"/>
        <rFont val="Arial"/>
        <family val="2"/>
      </rPr>
      <t>Utilities</t>
    </r>
    <r>
      <rPr>
        <sz val="9"/>
        <color theme="1"/>
        <rFont val="Arial"/>
        <family val="2"/>
      </rPr>
      <t xml:space="preserve"> (7500)
Total Stock Market Index (LOC) Price Return (JPY)</t>
    </r>
  </si>
  <si>
    <r>
      <t xml:space="preserve">Dow Jones Japan
</t>
    </r>
    <r>
      <rPr>
        <b/>
        <sz val="9"/>
        <color theme="1"/>
        <rFont val="Arial"/>
        <family val="2"/>
      </rPr>
      <t>Banks</t>
    </r>
    <r>
      <rPr>
        <sz val="9"/>
        <color theme="1"/>
        <rFont val="Arial"/>
        <family val="2"/>
      </rPr>
      <t xml:space="preserve">
Total Stock Market Index (LOC)
Price Return (JPY)</t>
    </r>
  </si>
  <si>
    <r>
      <t xml:space="preserve">Dow Jones Japan
</t>
    </r>
    <r>
      <rPr>
        <b/>
        <sz val="9"/>
        <color theme="1"/>
        <rFont val="Arial"/>
        <family val="2"/>
      </rPr>
      <t>Insurance</t>
    </r>
    <r>
      <rPr>
        <sz val="9"/>
        <color theme="1"/>
        <rFont val="Arial"/>
        <family val="2"/>
      </rPr>
      <t xml:space="preserve">
Total Stock Market Index (LOC)
Price Return (JPY)</t>
    </r>
  </si>
  <si>
    <r>
      <t xml:space="preserve">Dow Jones Japan
</t>
    </r>
    <r>
      <rPr>
        <b/>
        <sz val="9"/>
        <color theme="1"/>
        <rFont val="Arial"/>
        <family val="2"/>
      </rPr>
      <t>Financial Services</t>
    </r>
    <r>
      <rPr>
        <sz val="9"/>
        <color theme="1"/>
        <rFont val="Arial"/>
        <family val="2"/>
      </rPr>
      <t xml:space="preserve">
Total Stock Market Index (LOC)
Price Return (JPY)</t>
    </r>
  </si>
  <si>
    <r>
      <t xml:space="preserve">Dow Jones Japan
</t>
    </r>
    <r>
      <rPr>
        <b/>
        <sz val="9"/>
        <color theme="1"/>
        <rFont val="Arial"/>
        <family val="2"/>
      </rPr>
      <t>Technology</t>
    </r>
    <r>
      <rPr>
        <sz val="9"/>
        <color theme="1"/>
        <rFont val="Arial"/>
        <family val="2"/>
      </rPr>
      <t xml:space="preserve"> (9500)
Total Stock Market Index (LOC)
Price Return (JPY)</t>
    </r>
  </si>
  <si>
    <r>
      <t xml:space="preserve">Dow Jones Japan
</t>
    </r>
    <r>
      <rPr>
        <b/>
        <sz val="9"/>
        <color theme="1"/>
        <rFont val="Arial"/>
        <family val="2"/>
      </rPr>
      <t>Electricity</t>
    </r>
    <r>
      <rPr>
        <sz val="9"/>
        <color theme="1"/>
        <rFont val="Arial"/>
        <family val="2"/>
      </rPr>
      <t xml:space="preserve"> (7535)
Total Stock Market Index (LOC)
Price Return (JPY)</t>
    </r>
  </si>
  <si>
    <r>
      <t xml:space="preserve">Dow Jones Japan
</t>
    </r>
    <r>
      <rPr>
        <b/>
        <sz val="9"/>
        <color theme="1"/>
        <rFont val="Arial"/>
        <family val="2"/>
      </rPr>
      <t>Chemicals</t>
    </r>
    <r>
      <rPr>
        <sz val="9"/>
        <color theme="1"/>
        <rFont val="Arial"/>
        <family val="2"/>
      </rPr>
      <t xml:space="preserve">
Total Stock Market Index (LOC)
Price Return (JPY)</t>
    </r>
  </si>
  <si>
    <r>
      <t xml:space="preserve">Dow Jones Japan
</t>
    </r>
    <r>
      <rPr>
        <b/>
        <sz val="9"/>
        <color theme="1"/>
        <rFont val="Arial"/>
        <family val="2"/>
      </rPr>
      <t>Basic Resources</t>
    </r>
    <r>
      <rPr>
        <sz val="9"/>
        <color theme="1"/>
        <rFont val="Arial"/>
        <family val="2"/>
      </rPr>
      <t xml:space="preserve">
Total Stock Market Index (LOC)
Price Return (JPY)</t>
    </r>
  </si>
  <si>
    <r>
      <t xml:space="preserve">Dow Jones Japan
</t>
    </r>
    <r>
      <rPr>
        <b/>
        <sz val="9"/>
        <color theme="1"/>
        <rFont val="Arial"/>
        <family val="2"/>
      </rPr>
      <t>Construction and Materials</t>
    </r>
    <r>
      <rPr>
        <sz val="9"/>
        <color theme="1"/>
        <rFont val="Arial"/>
        <family val="2"/>
      </rPr>
      <t xml:space="preserve">
Total Stock Market Index (LOC)
Price Return (JPY)</t>
    </r>
  </si>
  <si>
    <r>
      <t xml:space="preserve">Dow Jones Japan
</t>
    </r>
    <r>
      <rPr>
        <b/>
        <sz val="9"/>
        <color theme="1"/>
        <rFont val="Arial"/>
        <family val="2"/>
      </rPr>
      <t>Industrial Goods &amp; Services Total</t>
    </r>
    <r>
      <rPr>
        <sz val="9"/>
        <color theme="1"/>
        <rFont val="Arial"/>
        <family val="2"/>
      </rPr>
      <t xml:space="preserve">
Stock Market Index (LOC)
Price Return (JPY)</t>
    </r>
  </si>
  <si>
    <r>
      <t xml:space="preserve">Dow Jones Japan
</t>
    </r>
    <r>
      <rPr>
        <b/>
        <sz val="9"/>
        <color theme="1"/>
        <rFont val="Arial"/>
        <family val="2"/>
      </rPr>
      <t>Automobiles and Parts</t>
    </r>
    <r>
      <rPr>
        <sz val="9"/>
        <color theme="1"/>
        <rFont val="Arial"/>
        <family val="2"/>
      </rPr>
      <t xml:space="preserve">
Total Stock Market Index (LOC)
Price Return (JPY)</t>
    </r>
  </si>
  <si>
    <r>
      <t xml:space="preserve">Dow Jones Japan
</t>
    </r>
    <r>
      <rPr>
        <b/>
        <sz val="9"/>
        <color theme="1"/>
        <rFont val="Arial"/>
        <family val="2"/>
      </rPr>
      <t>Food &amp; Beverage</t>
    </r>
    <r>
      <rPr>
        <sz val="9"/>
        <color theme="1"/>
        <rFont val="Arial"/>
        <family val="2"/>
      </rPr>
      <t xml:space="preserve">
Total Stock Market Index (LOC)
Price Return (JPY)</t>
    </r>
  </si>
  <si>
    <r>
      <t xml:space="preserve">Dow Jones Japan
</t>
    </r>
    <r>
      <rPr>
        <b/>
        <sz val="9"/>
        <color theme="1"/>
        <rFont val="Arial"/>
        <family val="2"/>
      </rPr>
      <t>Personal &amp; Household Goods</t>
    </r>
    <r>
      <rPr>
        <sz val="9"/>
        <color theme="1"/>
        <rFont val="Arial"/>
        <family val="2"/>
      </rPr>
      <t xml:space="preserve">
Total Stock Market Index (LOC)
Price Return (JPY)</t>
    </r>
  </si>
  <si>
    <r>
      <t xml:space="preserve">Dow Jones Japan
</t>
    </r>
    <r>
      <rPr>
        <b/>
        <sz val="9"/>
        <color theme="1"/>
        <rFont val="Arial"/>
        <family val="2"/>
      </rPr>
      <t>Health Care (4500)</t>
    </r>
    <r>
      <rPr>
        <sz val="9"/>
        <color theme="1"/>
        <rFont val="Arial"/>
        <family val="2"/>
      </rPr>
      <t xml:space="preserve">
Total Stock Market Index (LOC)
Price Return (JPY)</t>
    </r>
  </si>
  <si>
    <t>Performance
01-14/03/2011</t>
  </si>
</sst>
</file>

<file path=xl/styles.xml><?xml version="1.0" encoding="utf-8"?>
<styleSheet xmlns="http://schemas.openxmlformats.org/spreadsheetml/2006/main">
  <fonts count="20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0" fontId="16" fillId="0" borderId="0" xfId="0" applyFont="1" applyAlignment="1">
      <alignment vertical="top"/>
    </xf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0" fontId="16" fillId="0" borderId="0" xfId="0" applyNumberFormat="1" applyFont="1" applyBorder="1" applyAlignment="1">
      <alignment horizontal="center"/>
    </xf>
    <xf numFmtId="0" fontId="16" fillId="0" borderId="13" xfId="0" applyFont="1" applyBorder="1" applyAlignment="1">
      <alignment horizontal="center" vertical="top" wrapText="1"/>
    </xf>
    <xf numFmtId="14" fontId="0" fillId="0" borderId="14" xfId="0" applyNumberFormat="1" applyBorder="1" applyAlignment="1">
      <alignment horizontal="center"/>
    </xf>
    <xf numFmtId="14" fontId="0" fillId="0" borderId="15" xfId="0" applyNumberFormat="1" applyBorder="1" applyAlignment="1">
      <alignment horizontal="center"/>
    </xf>
    <xf numFmtId="14" fontId="16" fillId="0" borderId="0" xfId="0" applyNumberFormat="1" applyFont="1" applyBorder="1" applyAlignment="1">
      <alignment horizontal="center"/>
    </xf>
    <xf numFmtId="14" fontId="16" fillId="0" borderId="18" xfId="0" applyNumberFormat="1" applyFont="1" applyBorder="1" applyAlignment="1">
      <alignment horizontal="center"/>
    </xf>
    <xf numFmtId="10" fontId="16" fillId="0" borderId="19" xfId="0" applyNumberFormat="1" applyFont="1" applyBorder="1" applyAlignment="1">
      <alignment horizontal="center"/>
    </xf>
    <xf numFmtId="10" fontId="16" fillId="0" borderId="20" xfId="0" applyNumberFormat="1" applyFont="1" applyBorder="1" applyAlignment="1">
      <alignment horizontal="center"/>
    </xf>
    <xf numFmtId="10" fontId="16" fillId="0" borderId="18" xfId="0" applyNumberFormat="1" applyFont="1" applyBorder="1" applyAlignment="1">
      <alignment horizontal="center"/>
    </xf>
    <xf numFmtId="0" fontId="19" fillId="0" borderId="0" xfId="0" applyFont="1" applyAlignment="1">
      <alignment vertical="top"/>
    </xf>
    <xf numFmtId="0" fontId="19" fillId="0" borderId="0" xfId="0" applyFont="1" applyAlignment="1">
      <alignment horizontal="center"/>
    </xf>
    <xf numFmtId="0" fontId="19" fillId="0" borderId="0" xfId="0" applyFont="1"/>
    <xf numFmtId="0" fontId="18" fillId="0" borderId="0" xfId="0" applyFont="1"/>
    <xf numFmtId="14" fontId="19" fillId="0" borderId="0" xfId="0" applyNumberFormat="1" applyFont="1" applyAlignment="1">
      <alignment horizontal="left"/>
    </xf>
    <xf numFmtId="0" fontId="19" fillId="0" borderId="0" xfId="0" applyNumberFormat="1" applyFont="1" applyAlignment="1">
      <alignment horizontal="left"/>
    </xf>
    <xf numFmtId="0" fontId="19" fillId="0" borderId="0" xfId="0" applyFont="1" applyAlignment="1">
      <alignment horizontal="left"/>
    </xf>
    <xf numFmtId="0" fontId="18" fillId="0" borderId="21" xfId="0" applyNumberFormat="1" applyFont="1" applyBorder="1" applyAlignment="1">
      <alignment horizontal="left" vertical="top"/>
    </xf>
    <xf numFmtId="0" fontId="19" fillId="0" borderId="21" xfId="0" applyFont="1" applyBorder="1" applyAlignment="1">
      <alignment horizontal="center" vertical="top" wrapText="1"/>
    </xf>
    <xf numFmtId="0" fontId="18" fillId="0" borderId="19" xfId="0" applyFont="1" applyBorder="1" applyAlignment="1">
      <alignment horizontal="left" wrapText="1"/>
    </xf>
    <xf numFmtId="10" fontId="18" fillId="0" borderId="19" xfId="0" applyNumberFormat="1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lineChart>
        <c:grouping val="standard"/>
        <c:ser>
          <c:idx val="0"/>
          <c:order val="0"/>
          <c:tx>
            <c:v>Dow Jones Japan TSM Index - Price Return</c:v>
          </c:tx>
          <c:marker>
            <c:symbol val="none"/>
          </c:marker>
          <c:cat>
            <c:numRef>
              <c:f>'TSM and Titans'!$A$2:$A$11</c:f>
              <c:numCache>
                <c:formatCode>dd/mm/yyyy</c:formatCode>
                <c:ptCount val="10"/>
                <c:pt idx="0">
                  <c:v>40603</c:v>
                </c:pt>
                <c:pt idx="1">
                  <c:v>40604</c:v>
                </c:pt>
                <c:pt idx="2">
                  <c:v>40605</c:v>
                </c:pt>
                <c:pt idx="3">
                  <c:v>40606</c:v>
                </c:pt>
                <c:pt idx="4">
                  <c:v>40609</c:v>
                </c:pt>
                <c:pt idx="5">
                  <c:v>40610</c:v>
                </c:pt>
                <c:pt idx="6">
                  <c:v>40611</c:v>
                </c:pt>
                <c:pt idx="7">
                  <c:v>40612</c:v>
                </c:pt>
                <c:pt idx="8">
                  <c:v>40613</c:v>
                </c:pt>
                <c:pt idx="9">
                  <c:v>40616</c:v>
                </c:pt>
              </c:numCache>
            </c:numRef>
          </c:cat>
          <c:val>
            <c:numRef>
              <c:f>'TSM and Titans'!$B$2:$B$11</c:f>
              <c:numCache>
                <c:formatCode>General</c:formatCode>
                <c:ptCount val="10"/>
                <c:pt idx="0">
                  <c:v>596.63036251940298</c:v>
                </c:pt>
                <c:pt idx="1">
                  <c:v>583.83731893885897</c:v>
                </c:pt>
                <c:pt idx="2">
                  <c:v>587.39389789902498</c:v>
                </c:pt>
                <c:pt idx="3">
                  <c:v>591.73310098160596</c:v>
                </c:pt>
                <c:pt idx="4">
                  <c:v>583.14746529333695</c:v>
                </c:pt>
                <c:pt idx="5">
                  <c:v>581.63640247597095</c:v>
                </c:pt>
                <c:pt idx="6">
                  <c:v>584.79407599609999</c:v>
                </c:pt>
                <c:pt idx="7">
                  <c:v>576.62246958499497</c:v>
                </c:pt>
                <c:pt idx="8">
                  <c:v>567.12417367166199</c:v>
                </c:pt>
                <c:pt idx="9">
                  <c:v>524.31647156387601</c:v>
                </c:pt>
              </c:numCache>
            </c:numRef>
          </c:val>
        </c:ser>
        <c:ser>
          <c:idx val="1"/>
          <c:order val="1"/>
          <c:tx>
            <c:v>Dow Jones Japan TSM Index - Total Return</c:v>
          </c:tx>
          <c:marker>
            <c:symbol val="none"/>
          </c:marker>
          <c:cat>
            <c:numRef>
              <c:f>'TSM and Titans'!$A$2:$A$11</c:f>
              <c:numCache>
                <c:formatCode>dd/mm/yyyy</c:formatCode>
                <c:ptCount val="10"/>
                <c:pt idx="0">
                  <c:v>40603</c:v>
                </c:pt>
                <c:pt idx="1">
                  <c:v>40604</c:v>
                </c:pt>
                <c:pt idx="2">
                  <c:v>40605</c:v>
                </c:pt>
                <c:pt idx="3">
                  <c:v>40606</c:v>
                </c:pt>
                <c:pt idx="4">
                  <c:v>40609</c:v>
                </c:pt>
                <c:pt idx="5">
                  <c:v>40610</c:v>
                </c:pt>
                <c:pt idx="6">
                  <c:v>40611</c:v>
                </c:pt>
                <c:pt idx="7">
                  <c:v>40612</c:v>
                </c:pt>
                <c:pt idx="8">
                  <c:v>40613</c:v>
                </c:pt>
                <c:pt idx="9">
                  <c:v>40616</c:v>
                </c:pt>
              </c:numCache>
            </c:numRef>
          </c:cat>
          <c:val>
            <c:numRef>
              <c:f>'TSM and Titans'!$C$2:$C$11</c:f>
              <c:numCache>
                <c:formatCode>General</c:formatCode>
                <c:ptCount val="10"/>
                <c:pt idx="0">
                  <c:v>726.80149571562799</c:v>
                </c:pt>
                <c:pt idx="1">
                  <c:v>711.21730189446305</c:v>
                </c:pt>
                <c:pt idx="2">
                  <c:v>715.54984524167799</c:v>
                </c:pt>
                <c:pt idx="3">
                  <c:v>720.83576343953098</c:v>
                </c:pt>
                <c:pt idx="4">
                  <c:v>710.37693792225002</c:v>
                </c:pt>
                <c:pt idx="5">
                  <c:v>708.53619567248404</c:v>
                </c:pt>
                <c:pt idx="6">
                  <c:v>712.38280151352899</c:v>
                </c:pt>
                <c:pt idx="7">
                  <c:v>702.42833701576001</c:v>
                </c:pt>
                <c:pt idx="8">
                  <c:v>690.859338437171</c:v>
                </c:pt>
                <c:pt idx="9">
                  <c:v>638.71185093591998</c:v>
                </c:pt>
              </c:numCache>
            </c:numRef>
          </c:val>
        </c:ser>
        <c:marker val="1"/>
        <c:axId val="74087424"/>
        <c:axId val="74347264"/>
      </c:lineChart>
      <c:dateAx>
        <c:axId val="74087424"/>
        <c:scaling>
          <c:orientation val="minMax"/>
        </c:scaling>
        <c:axPos val="b"/>
        <c:numFmt formatCode="dd/mm/yyyy" sourceLinked="1"/>
        <c:tickLblPos val="nextTo"/>
        <c:crossAx val="74347264"/>
        <c:crosses val="autoZero"/>
        <c:auto val="1"/>
        <c:lblOffset val="100"/>
      </c:dateAx>
      <c:valAx>
        <c:axId val="74347264"/>
        <c:scaling>
          <c:orientation val="minMax"/>
        </c:scaling>
        <c:axPos val="l"/>
        <c:majorGridlines/>
        <c:numFmt formatCode="General" sourceLinked="1"/>
        <c:tickLblPos val="nextTo"/>
        <c:crossAx val="7408742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lineChart>
        <c:grouping val="standard"/>
        <c:ser>
          <c:idx val="0"/>
          <c:order val="0"/>
          <c:tx>
            <c:v>Dow Jones Global Titans Japan Index - Price Return</c:v>
          </c:tx>
          <c:marker>
            <c:symbol val="none"/>
          </c:marker>
          <c:cat>
            <c:numRef>
              <c:f>'TSM and Titans'!$A$2:$A$11</c:f>
              <c:numCache>
                <c:formatCode>dd/mm/yyyy</c:formatCode>
                <c:ptCount val="10"/>
                <c:pt idx="0">
                  <c:v>40603</c:v>
                </c:pt>
                <c:pt idx="1">
                  <c:v>40604</c:v>
                </c:pt>
                <c:pt idx="2">
                  <c:v>40605</c:v>
                </c:pt>
                <c:pt idx="3">
                  <c:v>40606</c:v>
                </c:pt>
                <c:pt idx="4">
                  <c:v>40609</c:v>
                </c:pt>
                <c:pt idx="5">
                  <c:v>40610</c:v>
                </c:pt>
                <c:pt idx="6">
                  <c:v>40611</c:v>
                </c:pt>
                <c:pt idx="7">
                  <c:v>40612</c:v>
                </c:pt>
                <c:pt idx="8">
                  <c:v>40613</c:v>
                </c:pt>
                <c:pt idx="9">
                  <c:v>40616</c:v>
                </c:pt>
              </c:numCache>
            </c:numRef>
          </c:cat>
          <c:val>
            <c:numRef>
              <c:f>'TSM and Titans'!$D$2:$D$11</c:f>
              <c:numCache>
                <c:formatCode>General</c:formatCode>
                <c:ptCount val="10"/>
                <c:pt idx="0">
                  <c:v>50.389337500664602</c:v>
                </c:pt>
                <c:pt idx="1">
                  <c:v>48.887415267158701</c:v>
                </c:pt>
                <c:pt idx="2">
                  <c:v>48.845697018751103</c:v>
                </c:pt>
                <c:pt idx="3">
                  <c:v>49.2601026389883</c:v>
                </c:pt>
                <c:pt idx="4">
                  <c:v>48.2365844756672</c:v>
                </c:pt>
                <c:pt idx="5">
                  <c:v>48.122537185797398</c:v>
                </c:pt>
                <c:pt idx="6">
                  <c:v>48.481340238435997</c:v>
                </c:pt>
                <c:pt idx="7">
                  <c:v>47.666413317152603</c:v>
                </c:pt>
                <c:pt idx="8">
                  <c:v>46.779157354406998</c:v>
                </c:pt>
                <c:pt idx="9">
                  <c:v>43.194034273527599</c:v>
                </c:pt>
              </c:numCache>
            </c:numRef>
          </c:val>
        </c:ser>
        <c:ser>
          <c:idx val="1"/>
          <c:order val="1"/>
          <c:tx>
            <c:v>Dow Jones Global Titans Japan - Total Return</c:v>
          </c:tx>
          <c:marker>
            <c:symbol val="none"/>
          </c:marker>
          <c:cat>
            <c:numRef>
              <c:f>'TSM and Titans'!$A$2:$A$11</c:f>
              <c:numCache>
                <c:formatCode>dd/mm/yyyy</c:formatCode>
                <c:ptCount val="10"/>
                <c:pt idx="0">
                  <c:v>40603</c:v>
                </c:pt>
                <c:pt idx="1">
                  <c:v>40604</c:v>
                </c:pt>
                <c:pt idx="2">
                  <c:v>40605</c:v>
                </c:pt>
                <c:pt idx="3">
                  <c:v>40606</c:v>
                </c:pt>
                <c:pt idx="4">
                  <c:v>40609</c:v>
                </c:pt>
                <c:pt idx="5">
                  <c:v>40610</c:v>
                </c:pt>
                <c:pt idx="6">
                  <c:v>40611</c:v>
                </c:pt>
                <c:pt idx="7">
                  <c:v>40612</c:v>
                </c:pt>
                <c:pt idx="8">
                  <c:v>40613</c:v>
                </c:pt>
                <c:pt idx="9">
                  <c:v>40616</c:v>
                </c:pt>
              </c:numCache>
            </c:numRef>
          </c:cat>
          <c:val>
            <c:numRef>
              <c:f>'TSM and Titans'!$E$2:$E$11</c:f>
              <c:numCache>
                <c:formatCode>General</c:formatCode>
                <c:ptCount val="10"/>
                <c:pt idx="0">
                  <c:v>57.878152191361501</c:v>
                </c:pt>
                <c:pt idx="1">
                  <c:v>56.153015725550702</c:v>
                </c:pt>
                <c:pt idx="2">
                  <c:v>56.105097351341897</c:v>
                </c:pt>
                <c:pt idx="3">
                  <c:v>56.581091534768703</c:v>
                </c:pt>
                <c:pt idx="4">
                  <c:v>55.405459090175803</c:v>
                </c:pt>
                <c:pt idx="5">
                  <c:v>55.274462202193199</c:v>
                </c:pt>
                <c:pt idx="6">
                  <c:v>55.686590218106602</c:v>
                </c:pt>
                <c:pt idx="7">
                  <c:v>54.750549644557502</c:v>
                </c:pt>
                <c:pt idx="8">
                  <c:v>53.731430557234603</c:v>
                </c:pt>
                <c:pt idx="9">
                  <c:v>49.613489945350899</c:v>
                </c:pt>
              </c:numCache>
            </c:numRef>
          </c:val>
        </c:ser>
        <c:marker val="1"/>
        <c:axId val="78666752"/>
        <c:axId val="78681216"/>
      </c:lineChart>
      <c:dateAx>
        <c:axId val="78666752"/>
        <c:scaling>
          <c:orientation val="minMax"/>
        </c:scaling>
        <c:axPos val="b"/>
        <c:numFmt formatCode="dd/mm/yyyy" sourceLinked="1"/>
        <c:tickLblPos val="nextTo"/>
        <c:crossAx val="78681216"/>
        <c:crosses val="autoZero"/>
        <c:auto val="1"/>
        <c:lblOffset val="100"/>
      </c:dateAx>
      <c:valAx>
        <c:axId val="78681216"/>
        <c:scaling>
          <c:orientation val="minMax"/>
        </c:scaling>
        <c:axPos val="l"/>
        <c:majorGridlines/>
        <c:numFmt formatCode="General" sourceLinked="1"/>
        <c:tickLblPos val="nextTo"/>
        <c:crossAx val="786667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58064</xdr:colOff>
      <xdr:row>14</xdr:row>
      <xdr:rowOff>47881</xdr:rowOff>
    </xdr:from>
    <xdr:to>
      <xdr:col>2</xdr:col>
      <xdr:colOff>1758304</xdr:colOff>
      <xdr:row>31</xdr:row>
      <xdr:rowOff>125304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1807203</xdr:colOff>
      <xdr:row>14</xdr:row>
      <xdr:rowOff>45840</xdr:rowOff>
    </xdr:from>
    <xdr:to>
      <xdr:col>5</xdr:col>
      <xdr:colOff>234305</xdr:colOff>
      <xdr:row>31</xdr:row>
      <xdr:rowOff>124280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3"/>
  <sheetViews>
    <sheetView zoomScale="70" zoomScaleNormal="70" workbookViewId="0">
      <selection activeCell="J10" sqref="J10"/>
    </sheetView>
  </sheetViews>
  <sheetFormatPr defaultColWidth="9.28515625" defaultRowHeight="12.75"/>
  <cols>
    <col min="1" max="1" width="12.85546875" style="2" bestFit="1" customWidth="1"/>
    <col min="2" max="5" width="30.7109375" customWidth="1"/>
  </cols>
  <sheetData>
    <row r="1" spans="1:5" s="1" customFormat="1" ht="39" thickBot="1">
      <c r="A1" s="10" t="s">
        <v>0</v>
      </c>
      <c r="B1" s="3" t="s">
        <v>1</v>
      </c>
      <c r="C1" s="4" t="s">
        <v>2</v>
      </c>
      <c r="D1" s="3" t="s">
        <v>3</v>
      </c>
      <c r="E1" s="4" t="s">
        <v>4</v>
      </c>
    </row>
    <row r="2" spans="1:5" ht="13.5" thickTop="1">
      <c r="A2" s="11">
        <v>40603</v>
      </c>
      <c r="B2" s="6">
        <v>596.63036251940298</v>
      </c>
      <c r="C2" s="5">
        <v>726.80149571562799</v>
      </c>
      <c r="D2" s="6">
        <v>50.389337500664602</v>
      </c>
      <c r="E2" s="5">
        <v>57.878152191361501</v>
      </c>
    </row>
    <row r="3" spans="1:5">
      <c r="A3" s="11">
        <v>40604</v>
      </c>
      <c r="B3" s="6">
        <v>583.83731893885897</v>
      </c>
      <c r="C3" s="5">
        <v>711.21730189446305</v>
      </c>
      <c r="D3" s="6">
        <v>48.887415267158701</v>
      </c>
      <c r="E3" s="5">
        <v>56.153015725550702</v>
      </c>
    </row>
    <row r="4" spans="1:5">
      <c r="A4" s="11">
        <v>40605</v>
      </c>
      <c r="B4" s="6">
        <v>587.39389789902498</v>
      </c>
      <c r="C4" s="5">
        <v>715.54984524167799</v>
      </c>
      <c r="D4" s="6">
        <v>48.845697018751103</v>
      </c>
      <c r="E4" s="5">
        <v>56.105097351341897</v>
      </c>
    </row>
    <row r="5" spans="1:5">
      <c r="A5" s="11">
        <v>40606</v>
      </c>
      <c r="B5" s="6">
        <v>591.73310098160596</v>
      </c>
      <c r="C5" s="5">
        <v>720.83576343953098</v>
      </c>
      <c r="D5" s="6">
        <v>49.2601026389883</v>
      </c>
      <c r="E5" s="5">
        <v>56.581091534768703</v>
      </c>
    </row>
    <row r="6" spans="1:5">
      <c r="A6" s="11">
        <v>40609</v>
      </c>
      <c r="B6" s="6">
        <v>583.14746529333695</v>
      </c>
      <c r="C6" s="5">
        <v>710.37693792225002</v>
      </c>
      <c r="D6" s="6">
        <v>48.2365844756672</v>
      </c>
      <c r="E6" s="5">
        <v>55.405459090175803</v>
      </c>
    </row>
    <row r="7" spans="1:5">
      <c r="A7" s="11">
        <v>40610</v>
      </c>
      <c r="B7" s="6">
        <v>581.63640247597095</v>
      </c>
      <c r="C7" s="5">
        <v>708.53619567248404</v>
      </c>
      <c r="D7" s="6">
        <v>48.122537185797398</v>
      </c>
      <c r="E7" s="5">
        <v>55.274462202193199</v>
      </c>
    </row>
    <row r="8" spans="1:5">
      <c r="A8" s="11">
        <v>40611</v>
      </c>
      <c r="B8" s="6">
        <v>584.79407599609999</v>
      </c>
      <c r="C8" s="5">
        <v>712.38280151352899</v>
      </c>
      <c r="D8" s="6">
        <v>48.481340238435997</v>
      </c>
      <c r="E8" s="5">
        <v>55.686590218106602</v>
      </c>
    </row>
    <row r="9" spans="1:5">
      <c r="A9" s="11">
        <v>40612</v>
      </c>
      <c r="B9" s="6">
        <v>576.62246958499497</v>
      </c>
      <c r="C9" s="5">
        <v>702.42833701576001</v>
      </c>
      <c r="D9" s="6">
        <v>47.666413317152603</v>
      </c>
      <c r="E9" s="5">
        <v>54.750549644557502</v>
      </c>
    </row>
    <row r="10" spans="1:5">
      <c r="A10" s="11">
        <v>40613</v>
      </c>
      <c r="B10" s="6">
        <v>567.12417367166199</v>
      </c>
      <c r="C10" s="5">
        <v>690.859338437171</v>
      </c>
      <c r="D10" s="6">
        <v>46.779157354406998</v>
      </c>
      <c r="E10" s="5">
        <v>53.731430557234603</v>
      </c>
    </row>
    <row r="11" spans="1:5">
      <c r="A11" s="12">
        <v>40616</v>
      </c>
      <c r="B11" s="7">
        <v>524.31647156387601</v>
      </c>
      <c r="C11" s="8">
        <v>638.71185093591998</v>
      </c>
      <c r="D11" s="7">
        <v>43.194034273527599</v>
      </c>
      <c r="E11" s="8">
        <v>49.613489945350899</v>
      </c>
    </row>
    <row r="12" spans="1:5">
      <c r="A12" s="14" t="s">
        <v>5</v>
      </c>
      <c r="B12" s="17">
        <f>(B11-B2)/B2</f>
        <v>-0.12120383992890615</v>
      </c>
      <c r="C12" s="16">
        <f t="shared" ref="C12:E12" si="0">(C11-C2)/C2</f>
        <v>-0.1212017934731582</v>
      </c>
      <c r="D12" s="15">
        <f t="shared" si="0"/>
        <v>-0.14279416209911674</v>
      </c>
      <c r="E12" s="16">
        <f t="shared" si="0"/>
        <v>-0.14279416209911638</v>
      </c>
    </row>
    <row r="13" spans="1:5">
      <c r="A13" s="13"/>
      <c r="B13" s="9"/>
      <c r="C13" s="9"/>
      <c r="D13" s="9"/>
      <c r="E13" s="9"/>
    </row>
  </sheetData>
  <pageMargins left="0" right="0" top="0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T12"/>
  <sheetViews>
    <sheetView tabSelected="1" zoomScale="70" zoomScaleNormal="70" workbookViewId="0">
      <selection activeCell="C49" sqref="C49"/>
    </sheetView>
  </sheetViews>
  <sheetFormatPr defaultRowHeight="12"/>
  <cols>
    <col min="1" max="1" width="16.7109375" style="24" bestFit="1" customWidth="1"/>
    <col min="2" max="15" width="22.5703125" style="20" bestFit="1" customWidth="1"/>
    <col min="16" max="16" width="22.140625" style="20" bestFit="1" customWidth="1"/>
    <col min="17" max="20" width="22.5703125" style="20" bestFit="1" customWidth="1"/>
    <col min="21" max="16384" width="9.140625" style="20"/>
  </cols>
  <sheetData>
    <row r="1" spans="1:20" s="18" customFormat="1" ht="72.75" thickBot="1">
      <c r="A1" s="25" t="s">
        <v>0</v>
      </c>
      <c r="B1" s="26" t="s">
        <v>7</v>
      </c>
      <c r="C1" s="26" t="s">
        <v>8</v>
      </c>
      <c r="D1" s="26" t="s">
        <v>9</v>
      </c>
      <c r="E1" s="26" t="s">
        <v>10</v>
      </c>
      <c r="F1" s="26" t="s">
        <v>11</v>
      </c>
      <c r="G1" s="26" t="s">
        <v>12</v>
      </c>
      <c r="H1" s="26" t="s">
        <v>13</v>
      </c>
      <c r="I1" s="26" t="s">
        <v>14</v>
      </c>
      <c r="J1" s="26" t="s">
        <v>15</v>
      </c>
      <c r="K1" s="26" t="s">
        <v>16</v>
      </c>
      <c r="L1" s="26" t="s">
        <v>17</v>
      </c>
      <c r="M1" s="26" t="s">
        <v>18</v>
      </c>
      <c r="N1" s="26" t="s">
        <v>19</v>
      </c>
      <c r="O1" s="26" t="s">
        <v>20</v>
      </c>
      <c r="P1" s="26" t="s">
        <v>21</v>
      </c>
      <c r="Q1" s="26" t="s">
        <v>22</v>
      </c>
      <c r="R1" s="26" t="s">
        <v>23</v>
      </c>
      <c r="S1" s="26" t="s">
        <v>24</v>
      </c>
      <c r="T1" s="26" t="s">
        <v>25</v>
      </c>
    </row>
    <row r="2" spans="1:20" ht="12.75" thickTop="1">
      <c r="A2" s="22">
        <v>40546</v>
      </c>
      <c r="B2" s="19">
        <v>578.24240311934102</v>
      </c>
      <c r="C2" s="19">
        <v>721.03171723787898</v>
      </c>
      <c r="D2" s="19">
        <v>802.60626443569504</v>
      </c>
      <c r="E2" s="19">
        <v>582.11322776647103</v>
      </c>
      <c r="F2" s="19">
        <v>569.71072995720704</v>
      </c>
      <c r="G2" s="19">
        <v>645.45862006795699</v>
      </c>
      <c r="H2" s="19">
        <v>167.170827172196</v>
      </c>
      <c r="I2" s="19">
        <v>704.63636960123301</v>
      </c>
      <c r="J2" s="19">
        <v>344.89295902623797</v>
      </c>
      <c r="K2" s="19">
        <v>780.00450383251598</v>
      </c>
      <c r="L2" s="19">
        <v>659.043309436399</v>
      </c>
      <c r="M2" s="19">
        <v>865.10061800498499</v>
      </c>
      <c r="N2" s="19">
        <v>568.34047630319697</v>
      </c>
      <c r="O2" s="19">
        <v>294.66720094729101</v>
      </c>
      <c r="P2" s="19">
        <v>852.73413442573997</v>
      </c>
      <c r="Q2" s="19">
        <v>1963.72187008631</v>
      </c>
      <c r="R2" s="19">
        <v>636.87395296372904</v>
      </c>
      <c r="S2" s="19">
        <v>681.19916448556398</v>
      </c>
      <c r="T2" s="19">
        <v>1341.8236739148299</v>
      </c>
    </row>
    <row r="3" spans="1:20">
      <c r="A3" s="22">
        <v>40577</v>
      </c>
      <c r="B3" s="19">
        <v>575.42337849406601</v>
      </c>
      <c r="C3" s="19">
        <v>709.23401637846496</v>
      </c>
      <c r="D3" s="19">
        <v>788.518490414599</v>
      </c>
      <c r="E3" s="19">
        <v>574.50449790704704</v>
      </c>
      <c r="F3" s="19">
        <v>560.28818002972298</v>
      </c>
      <c r="G3" s="19">
        <v>639.06161950544004</v>
      </c>
      <c r="H3" s="19">
        <v>162.27137599351701</v>
      </c>
      <c r="I3" s="19">
        <v>684.69045414832897</v>
      </c>
      <c r="J3" s="19">
        <v>334.63237807175199</v>
      </c>
      <c r="K3" s="19">
        <v>766.26879876784005</v>
      </c>
      <c r="L3" s="19">
        <v>652.89168517754695</v>
      </c>
      <c r="M3" s="19">
        <v>840.84593524365403</v>
      </c>
      <c r="N3" s="19">
        <v>555.52465526626202</v>
      </c>
      <c r="O3" s="19">
        <v>287.23197302217801</v>
      </c>
      <c r="P3" s="19">
        <v>835.75355702830302</v>
      </c>
      <c r="Q3" s="19">
        <v>1913.42485702917</v>
      </c>
      <c r="R3" s="19">
        <v>627.03127961273105</v>
      </c>
      <c r="S3" s="19">
        <v>663.64530163889503</v>
      </c>
      <c r="T3" s="19">
        <v>1321.1454744556399</v>
      </c>
    </row>
    <row r="4" spans="1:20">
      <c r="A4" s="22">
        <v>40605</v>
      </c>
      <c r="B4" s="19">
        <v>577.51649917130703</v>
      </c>
      <c r="C4" s="19">
        <v>711.85588223358104</v>
      </c>
      <c r="D4" s="19">
        <v>794.49686410318498</v>
      </c>
      <c r="E4" s="19">
        <v>577.38289257827398</v>
      </c>
      <c r="F4" s="19">
        <v>570.72845595531805</v>
      </c>
      <c r="G4" s="19">
        <v>640.35826214437202</v>
      </c>
      <c r="H4" s="19">
        <v>162.38247094056501</v>
      </c>
      <c r="I4" s="19">
        <v>690.28613697848596</v>
      </c>
      <c r="J4" s="19">
        <v>335.13116276838002</v>
      </c>
      <c r="K4" s="19">
        <v>768.32602839453</v>
      </c>
      <c r="L4" s="19">
        <v>654.27633650472603</v>
      </c>
      <c r="M4" s="19">
        <v>849.23979757395398</v>
      </c>
      <c r="N4" s="19">
        <v>558.66579608425604</v>
      </c>
      <c r="O4" s="19">
        <v>289.28035310368301</v>
      </c>
      <c r="P4" s="19">
        <v>844.11342443644696</v>
      </c>
      <c r="Q4" s="19">
        <v>1921.6492299732499</v>
      </c>
      <c r="R4" s="19">
        <v>630.95201612021106</v>
      </c>
      <c r="S4" s="19">
        <v>667.45468599828303</v>
      </c>
      <c r="T4" s="19">
        <v>1332.30658973971</v>
      </c>
    </row>
    <row r="5" spans="1:20">
      <c r="A5" s="22">
        <v>40636</v>
      </c>
      <c r="B5" s="19">
        <v>586.72999995170301</v>
      </c>
      <c r="C5" s="19">
        <v>715.46141117748198</v>
      </c>
      <c r="D5" s="19">
        <v>801.30092015088599</v>
      </c>
      <c r="E5" s="19">
        <v>578.28032201500298</v>
      </c>
      <c r="F5" s="19">
        <v>574.32159731660897</v>
      </c>
      <c r="G5" s="19">
        <v>640.61098764544499</v>
      </c>
      <c r="H5" s="19">
        <v>163.06743411611899</v>
      </c>
      <c r="I5" s="19">
        <v>707.02667893849605</v>
      </c>
      <c r="J5" s="19">
        <v>339.01939470825698</v>
      </c>
      <c r="K5" s="19">
        <v>775.64181338950596</v>
      </c>
      <c r="L5" s="19">
        <v>654.28806474560201</v>
      </c>
      <c r="M5" s="19">
        <v>850.47772533076704</v>
      </c>
      <c r="N5" s="19">
        <v>559.93972085791802</v>
      </c>
      <c r="O5" s="19">
        <v>293.07529370476198</v>
      </c>
      <c r="P5" s="19">
        <v>851.81709648060303</v>
      </c>
      <c r="Q5" s="19">
        <v>1941.9573802800601</v>
      </c>
      <c r="R5" s="19">
        <v>634.81243926158902</v>
      </c>
      <c r="S5" s="19">
        <v>671.45102273252201</v>
      </c>
      <c r="T5" s="19">
        <v>1338.7403946494301</v>
      </c>
    </row>
    <row r="6" spans="1:20">
      <c r="A6" s="22">
        <v>40727</v>
      </c>
      <c r="B6" s="19">
        <v>586.75652138842702</v>
      </c>
      <c r="C6" s="19">
        <v>706.79613607057104</v>
      </c>
      <c r="D6" s="19">
        <v>787.10957513644098</v>
      </c>
      <c r="E6" s="19">
        <v>571.85469259457295</v>
      </c>
      <c r="F6" s="19">
        <v>569.11291866743898</v>
      </c>
      <c r="G6" s="19">
        <v>641.43521227806605</v>
      </c>
      <c r="H6" s="19">
        <v>160.697871383631</v>
      </c>
      <c r="I6" s="19">
        <v>690.246777944477</v>
      </c>
      <c r="J6" s="19">
        <v>332.37025546994403</v>
      </c>
      <c r="K6" s="19">
        <v>764.79564637165697</v>
      </c>
      <c r="L6" s="19">
        <v>656.34588231575106</v>
      </c>
      <c r="M6" s="19">
        <v>831.53720052654603</v>
      </c>
      <c r="N6" s="19">
        <v>550.43763026458601</v>
      </c>
      <c r="O6" s="19">
        <v>288.70979483747197</v>
      </c>
      <c r="P6" s="19">
        <v>839.04655848146899</v>
      </c>
      <c r="Q6" s="19">
        <v>1895.75429101241</v>
      </c>
      <c r="R6" s="19">
        <v>629.36864219675499</v>
      </c>
      <c r="S6" s="19">
        <v>663.01033816764902</v>
      </c>
      <c r="T6" s="19">
        <v>1325.0968935378</v>
      </c>
    </row>
    <row r="7" spans="1:20">
      <c r="A7" s="22">
        <v>40758</v>
      </c>
      <c r="B7" s="19">
        <v>580.70995616714094</v>
      </c>
      <c r="C7" s="19">
        <v>706.19740333277298</v>
      </c>
      <c r="D7" s="19">
        <v>786.96555999279701</v>
      </c>
      <c r="E7" s="19">
        <v>570.28308255286697</v>
      </c>
      <c r="F7" s="19">
        <v>568.11482737764902</v>
      </c>
      <c r="G7" s="19">
        <v>640.220783634535</v>
      </c>
      <c r="H7" s="19">
        <v>159.58969688862999</v>
      </c>
      <c r="I7" s="19">
        <v>689.387942539856</v>
      </c>
      <c r="J7" s="19">
        <v>331.88661353279298</v>
      </c>
      <c r="K7" s="19">
        <v>761.826126355611</v>
      </c>
      <c r="L7" s="19">
        <v>655.53517212134705</v>
      </c>
      <c r="M7" s="19">
        <v>829.51217873844905</v>
      </c>
      <c r="N7" s="19">
        <v>548.95406397879697</v>
      </c>
      <c r="O7" s="19">
        <v>286.81490086089502</v>
      </c>
      <c r="P7" s="19">
        <v>837.97621764022699</v>
      </c>
      <c r="Q7" s="19">
        <v>1889.6506474110599</v>
      </c>
      <c r="R7" s="19">
        <v>629.85841524425598</v>
      </c>
      <c r="S7" s="19">
        <v>661.84355820337998</v>
      </c>
      <c r="T7" s="19">
        <v>1331.5622323136899</v>
      </c>
    </row>
    <row r="8" spans="1:20">
      <c r="A8" s="22">
        <v>40789</v>
      </c>
      <c r="B8" s="19">
        <v>584.31478990958897</v>
      </c>
      <c r="C8" s="19">
        <v>710.56334281196405</v>
      </c>
      <c r="D8" s="19">
        <v>792.09928244543903</v>
      </c>
      <c r="E8" s="19">
        <v>572.82578494905397</v>
      </c>
      <c r="F8" s="19">
        <v>577.34044633693395</v>
      </c>
      <c r="G8" s="19">
        <v>644.42221420088003</v>
      </c>
      <c r="H8" s="19">
        <v>160.724094289449</v>
      </c>
      <c r="I8" s="19">
        <v>699.46223568724304</v>
      </c>
      <c r="J8" s="19">
        <v>334.77007061115802</v>
      </c>
      <c r="K8" s="19">
        <v>764.95819524594197</v>
      </c>
      <c r="L8" s="19">
        <v>659.53245443600395</v>
      </c>
      <c r="M8" s="19">
        <v>833.91977172699296</v>
      </c>
      <c r="N8" s="19">
        <v>550.85623363833395</v>
      </c>
      <c r="O8" s="19">
        <v>286.72842018706098</v>
      </c>
      <c r="P8" s="19">
        <v>839.31780425419197</v>
      </c>
      <c r="Q8" s="19">
        <v>1894.7309930583499</v>
      </c>
      <c r="R8" s="19">
        <v>636.19816434856205</v>
      </c>
      <c r="S8" s="19">
        <v>667.15780013222002</v>
      </c>
      <c r="T8" s="19">
        <v>1338.1811515573099</v>
      </c>
    </row>
    <row r="9" spans="1:20">
      <c r="A9" s="22">
        <v>40819</v>
      </c>
      <c r="B9" s="19">
        <v>569.35080806803796</v>
      </c>
      <c r="C9" s="19">
        <v>704.08747328237598</v>
      </c>
      <c r="D9" s="19">
        <v>781.77075841709905</v>
      </c>
      <c r="E9" s="19">
        <v>565.27883301962004</v>
      </c>
      <c r="F9" s="19">
        <v>565.67077849751797</v>
      </c>
      <c r="G9" s="19">
        <v>644.20975300143402</v>
      </c>
      <c r="H9" s="19">
        <v>157.96500245819999</v>
      </c>
      <c r="I9" s="19">
        <v>681.36993639611399</v>
      </c>
      <c r="J9" s="19">
        <v>326.58398068252001</v>
      </c>
      <c r="K9" s="19">
        <v>757.25652799289605</v>
      </c>
      <c r="L9" s="19">
        <v>659.86364042495404</v>
      </c>
      <c r="M9" s="19">
        <v>820.04481272369799</v>
      </c>
      <c r="N9" s="19">
        <v>540.01978211477899</v>
      </c>
      <c r="O9" s="19">
        <v>282.20074047622302</v>
      </c>
      <c r="P9" s="19">
        <v>825.26451681282299</v>
      </c>
      <c r="Q9" s="19">
        <v>1870.65254898328</v>
      </c>
      <c r="R9" s="19">
        <v>632.57203726560499</v>
      </c>
      <c r="S9" s="19">
        <v>660.51245222918499</v>
      </c>
      <c r="T9" s="19">
        <v>1334.22333748402</v>
      </c>
    </row>
    <row r="10" spans="1:20">
      <c r="A10" s="22">
        <v>40850</v>
      </c>
      <c r="B10" s="19">
        <v>557.79170989296904</v>
      </c>
      <c r="C10" s="19">
        <v>692.93767457184697</v>
      </c>
      <c r="D10" s="19">
        <v>764.904393455937</v>
      </c>
      <c r="E10" s="19">
        <v>559.07750065189998</v>
      </c>
      <c r="F10" s="19">
        <v>559.52801062326</v>
      </c>
      <c r="G10" s="19">
        <v>636.62466610118997</v>
      </c>
      <c r="H10" s="19">
        <v>154.94593782465299</v>
      </c>
      <c r="I10" s="19">
        <v>667.89571032491301</v>
      </c>
      <c r="J10" s="19">
        <v>321.40599252262501</v>
      </c>
      <c r="K10" s="19">
        <v>744.44828711938897</v>
      </c>
      <c r="L10" s="19">
        <v>652.79248685571702</v>
      </c>
      <c r="M10" s="19">
        <v>801.98174580544503</v>
      </c>
      <c r="N10" s="19">
        <v>531.36793495162203</v>
      </c>
      <c r="O10" s="19">
        <v>280.37438932562799</v>
      </c>
      <c r="P10" s="19">
        <v>809.09718453677999</v>
      </c>
      <c r="Q10" s="19">
        <v>1836.33074134663</v>
      </c>
      <c r="R10" s="19">
        <v>626.27804198587603</v>
      </c>
      <c r="S10" s="19">
        <v>649.837547155116</v>
      </c>
      <c r="T10" s="19">
        <v>1318.4500525851499</v>
      </c>
    </row>
    <row r="11" spans="1:20">
      <c r="A11" s="23" t="s">
        <v>6</v>
      </c>
      <c r="B11" s="19">
        <v>509.63854927394101</v>
      </c>
      <c r="C11" s="19">
        <v>642.05722517499601</v>
      </c>
      <c r="D11" s="19">
        <v>699.57468487211702</v>
      </c>
      <c r="E11" s="19">
        <v>511.529504299633</v>
      </c>
      <c r="F11" s="19">
        <v>533.23410448157802</v>
      </c>
      <c r="G11" s="19">
        <v>573.26354361652704</v>
      </c>
      <c r="H11" s="19">
        <v>142.81790126573301</v>
      </c>
      <c r="I11" s="19">
        <v>580.56104836607199</v>
      </c>
      <c r="J11" s="19">
        <v>287.075349725911</v>
      </c>
      <c r="K11" s="19">
        <v>687.31495243826498</v>
      </c>
      <c r="L11" s="19">
        <v>578.05499452747802</v>
      </c>
      <c r="M11" s="19">
        <v>723.79668135493102</v>
      </c>
      <c r="N11" s="19">
        <v>494.17607386814899</v>
      </c>
      <c r="O11" s="19">
        <v>286.90301814687302</v>
      </c>
      <c r="P11" s="19">
        <v>743.21585059972801</v>
      </c>
      <c r="Q11" s="19">
        <v>1687.6104659186501</v>
      </c>
      <c r="R11" s="19">
        <v>595.31752797477498</v>
      </c>
      <c r="S11" s="19">
        <v>609.62062216460595</v>
      </c>
      <c r="T11" s="19">
        <v>1267.0544171307899</v>
      </c>
    </row>
    <row r="12" spans="1:20" s="21" customFormat="1" ht="24">
      <c r="A12" s="27" t="s">
        <v>26</v>
      </c>
      <c r="B12" s="28">
        <v>-0.11864203226071812</v>
      </c>
      <c r="C12" s="28">
        <v>-0.10952984476940575</v>
      </c>
      <c r="D12" s="28">
        <v>-0.12837126263401211</v>
      </c>
      <c r="E12" s="28">
        <v>-0.12125428542083294</v>
      </c>
      <c r="F12" s="28">
        <v>-6.4026572710626173E-2</v>
      </c>
      <c r="G12" s="28">
        <v>-0.11185082080680697</v>
      </c>
      <c r="H12" s="28">
        <v>-0.1456768882370727</v>
      </c>
      <c r="I12" s="28">
        <v>-0.17608418552873961</v>
      </c>
      <c r="J12" s="28">
        <v>-0.16763928571800291</v>
      </c>
      <c r="K12" s="28">
        <v>-0.11883207204423207</v>
      </c>
      <c r="L12" s="28">
        <v>-0.12288769759028528</v>
      </c>
      <c r="M12" s="28">
        <v>-0.1633381524751607</v>
      </c>
      <c r="N12" s="28">
        <v>-0.13049290966825833</v>
      </c>
      <c r="O12" s="28">
        <v>-2.6348988877818225E-2</v>
      </c>
      <c r="P12" s="28">
        <v>-0.12843192198441222</v>
      </c>
      <c r="Q12" s="28">
        <v>-0.14060616647077628</v>
      </c>
      <c r="R12" s="28">
        <v>-6.5250627373860892E-2</v>
      </c>
      <c r="S12" s="28">
        <v>-0.10507726088450731</v>
      </c>
      <c r="T12" s="28">
        <v>-5.5722117769689716E-2</v>
      </c>
    </row>
  </sheetData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TSM and Titans</vt:lpstr>
      <vt:lpstr>By Sectors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Dow Jones Indexes</cp:lastModifiedBy>
  <cp:lastPrinted>2011-03-15T12:25:46Z</cp:lastPrinted>
  <dcterms:created xsi:type="dcterms:W3CDTF">2011-03-15T09:46:21Z</dcterms:created>
  <dcterms:modified xsi:type="dcterms:W3CDTF">2011-03-15T12:49:52Z</dcterms:modified>
</cp:coreProperties>
</file>