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Chart" sheetId="1" r:id="rId1"/>
    <sheet name="Raw Data" sheetId="2" r:id="rId2"/>
  </sheets>
  <definedNames/>
  <calcPr fullCalcOnLoad="1"/>
</workbook>
</file>

<file path=xl/sharedStrings.xml><?xml version="1.0" encoding="utf-8"?>
<sst xmlns="http://schemas.openxmlformats.org/spreadsheetml/2006/main" count="6" uniqueCount="4">
  <si>
    <t>Date</t>
  </si>
  <si>
    <t>Dow Jones Global Titans 50 Index</t>
  </si>
  <si>
    <t>Dow Jones Media Titans 30 Index</t>
  </si>
  <si>
    <t>1-Year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</si>
</sst>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0.000"/>
    <numFmt numFmtId="174" formatCode="0.0"/>
    <numFmt numFmtId="175" formatCode="#,##0.0"/>
    <numFmt numFmtId="176" formatCode="0.00000"/>
    <numFmt numFmtId="177" formatCode="0.0000"/>
    <numFmt numFmtId="178" formatCode="0.000000"/>
  </numFmts>
  <fonts count="15">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sz val="10"/>
      <name val="Arial Narrow"/>
      <family val="2"/>
    </font>
    <font>
      <b/>
      <sz val="14"/>
      <name val="Arial Narrow"/>
      <family val="2"/>
    </font>
    <font>
      <sz val="6"/>
      <name val="Arial"/>
      <family val="2"/>
    </font>
    <font>
      <b/>
      <sz val="9"/>
      <name val="Arial"/>
      <family val="2"/>
    </font>
    <font>
      <b/>
      <sz val="11"/>
      <name val="Arial Narrow"/>
      <family val="2"/>
    </font>
    <font>
      <sz val="8.5"/>
      <color indexed="8"/>
      <name val="Arial Narrow"/>
      <family val="2"/>
    </font>
    <font>
      <b/>
      <sz val="10"/>
      <name val="Arial Narrow"/>
      <family val="2"/>
    </font>
    <font>
      <b/>
      <sz val="8"/>
      <color indexed="8"/>
      <name val="Arial Narrow"/>
      <family val="2"/>
    </font>
    <font>
      <b/>
      <sz val="8"/>
      <color indexed="8"/>
      <name val="Arial"/>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168" fontId="0" fillId="0" borderId="0" applyNumberFormat="0" applyFill="0" applyBorder="0" applyAlignment="0" applyProtection="0"/>
    <xf numFmtId="9" fontId="0" fillId="0" borderId="0" applyNumberFormat="0" applyFill="0" applyBorder="0" applyAlignment="0" applyProtection="0"/>
  </cellStyleXfs>
  <cellXfs count="14">
    <xf numFmtId="0" fontId="0" fillId="0" borderId="0" xfId="0" applyAlignment="1">
      <alignment/>
    </xf>
    <xf numFmtId="0" fontId="9" fillId="0" borderId="0" xfId="0" applyFont="1" applyAlignment="1">
      <alignment horizontal="center" wrapText="1"/>
    </xf>
    <xf numFmtId="4" fontId="9" fillId="0" borderId="0" xfId="0" applyNumberFormat="1" applyFont="1" applyAlignment="1">
      <alignment horizontal="center" wrapText="1"/>
    </xf>
    <xf numFmtId="4" fontId="9" fillId="2" borderId="0" xfId="0" applyNumberFormat="1" applyFont="1" applyFill="1" applyAlignment="1">
      <alignment horizontal="center" wrapText="1"/>
    </xf>
    <xf numFmtId="14" fontId="5" fillId="0" borderId="0" xfId="0" applyFont="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4" fontId="5" fillId="2" borderId="0" xfId="0" applyNumberFormat="1" applyFont="1" applyFill="1" applyAlignment="1">
      <alignment horizontal="center"/>
    </xf>
    <xf numFmtId="4" fontId="5" fillId="0" borderId="0" xfId="0" applyNumberFormat="1" applyFont="1" applyFill="1" applyAlignment="1">
      <alignment horizontal="center"/>
    </xf>
    <xf numFmtId="2" fontId="5" fillId="0" borderId="0" xfId="19" applyNumberFormat="1" applyFont="1" applyAlignment="1">
      <alignment horizontal="center"/>
    </xf>
    <xf numFmtId="10" fontId="0" fillId="0" borderId="0" xfId="19" applyNumberFormat="1" applyAlignment="1">
      <alignment horizontal="center"/>
    </xf>
    <xf numFmtId="14" fontId="9" fillId="3" borderId="0" xfId="0" applyFont="1" applyFill="1" applyAlignment="1">
      <alignment horizontal="center"/>
    </xf>
    <xf numFmtId="10" fontId="1" fillId="3" borderId="0" xfId="19"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9575"/>
          <c:w val="0.9955"/>
          <c:h val="0.6975"/>
        </c:manualLayout>
      </c:layout>
      <c:lineChart>
        <c:grouping val="standard"/>
        <c:varyColors val="0"/>
        <c:ser>
          <c:idx val="0"/>
          <c:order val="0"/>
          <c:tx>
            <c:strRef>
              <c:f>'Raw Data'!$D$1</c:f>
              <c:strCache>
                <c:ptCount val="1"/>
                <c:pt idx="0">
                  <c:v>Dow Jones Global Titans 50 Index</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'Raw Data'!$A$2:$A$263</c:f>
              <c:strCache>
                <c:ptCount val="262"/>
                <c:pt idx="0">
                  <c:v>40227</c:v>
                </c:pt>
                <c:pt idx="1">
                  <c:v>40228</c:v>
                </c:pt>
                <c:pt idx="2">
                  <c:v>40231</c:v>
                </c:pt>
                <c:pt idx="3">
                  <c:v>40232</c:v>
                </c:pt>
                <c:pt idx="4">
                  <c:v>40233</c:v>
                </c:pt>
                <c:pt idx="5">
                  <c:v>40234</c:v>
                </c:pt>
                <c:pt idx="6">
                  <c:v>40235</c:v>
                </c:pt>
                <c:pt idx="7">
                  <c:v>40238</c:v>
                </c:pt>
                <c:pt idx="8">
                  <c:v>40239</c:v>
                </c:pt>
                <c:pt idx="9">
                  <c:v>40240</c:v>
                </c:pt>
                <c:pt idx="10">
                  <c:v>40241</c:v>
                </c:pt>
                <c:pt idx="11">
                  <c:v>40242</c:v>
                </c:pt>
                <c:pt idx="12">
                  <c:v>40245</c:v>
                </c:pt>
                <c:pt idx="13">
                  <c:v>40246</c:v>
                </c:pt>
                <c:pt idx="14">
                  <c:v>40247</c:v>
                </c:pt>
                <c:pt idx="15">
                  <c:v>40248</c:v>
                </c:pt>
                <c:pt idx="16">
                  <c:v>40249</c:v>
                </c:pt>
                <c:pt idx="17">
                  <c:v>40252</c:v>
                </c:pt>
                <c:pt idx="18">
                  <c:v>40253</c:v>
                </c:pt>
                <c:pt idx="19">
                  <c:v>40254</c:v>
                </c:pt>
                <c:pt idx="20">
                  <c:v>40255</c:v>
                </c:pt>
                <c:pt idx="21">
                  <c:v>40256</c:v>
                </c:pt>
                <c:pt idx="22">
                  <c:v>40259</c:v>
                </c:pt>
                <c:pt idx="23">
                  <c:v>40260</c:v>
                </c:pt>
                <c:pt idx="24">
                  <c:v>40261</c:v>
                </c:pt>
                <c:pt idx="25">
                  <c:v>40262</c:v>
                </c:pt>
                <c:pt idx="26">
                  <c:v>40263</c:v>
                </c:pt>
                <c:pt idx="27">
                  <c:v>40266</c:v>
                </c:pt>
                <c:pt idx="28">
                  <c:v>40267</c:v>
                </c:pt>
                <c:pt idx="29">
                  <c:v>40268</c:v>
                </c:pt>
                <c:pt idx="30">
                  <c:v>40269</c:v>
                </c:pt>
                <c:pt idx="31">
                  <c:v>40270</c:v>
                </c:pt>
                <c:pt idx="32">
                  <c:v>40273</c:v>
                </c:pt>
                <c:pt idx="33">
                  <c:v>40274</c:v>
                </c:pt>
                <c:pt idx="34">
                  <c:v>40275</c:v>
                </c:pt>
                <c:pt idx="35">
                  <c:v>40276</c:v>
                </c:pt>
                <c:pt idx="36">
                  <c:v>40277</c:v>
                </c:pt>
                <c:pt idx="37">
                  <c:v>40280</c:v>
                </c:pt>
                <c:pt idx="38">
                  <c:v>40281</c:v>
                </c:pt>
                <c:pt idx="39">
                  <c:v>40282</c:v>
                </c:pt>
                <c:pt idx="40">
                  <c:v>40283</c:v>
                </c:pt>
                <c:pt idx="41">
                  <c:v>40284</c:v>
                </c:pt>
                <c:pt idx="42">
                  <c:v>40287</c:v>
                </c:pt>
                <c:pt idx="43">
                  <c:v>40288</c:v>
                </c:pt>
                <c:pt idx="44">
                  <c:v>40289</c:v>
                </c:pt>
                <c:pt idx="45">
                  <c:v>40290</c:v>
                </c:pt>
                <c:pt idx="46">
                  <c:v>40291</c:v>
                </c:pt>
                <c:pt idx="47">
                  <c:v>40294</c:v>
                </c:pt>
                <c:pt idx="48">
                  <c:v>40295</c:v>
                </c:pt>
                <c:pt idx="49">
                  <c:v>40296</c:v>
                </c:pt>
                <c:pt idx="50">
                  <c:v>40297</c:v>
                </c:pt>
                <c:pt idx="51">
                  <c:v>40298</c:v>
                </c:pt>
                <c:pt idx="52">
                  <c:v>40301</c:v>
                </c:pt>
                <c:pt idx="53">
                  <c:v>40302</c:v>
                </c:pt>
                <c:pt idx="54">
                  <c:v>40303</c:v>
                </c:pt>
                <c:pt idx="55">
                  <c:v>40304</c:v>
                </c:pt>
                <c:pt idx="56">
                  <c:v>40305</c:v>
                </c:pt>
                <c:pt idx="57">
                  <c:v>40308</c:v>
                </c:pt>
                <c:pt idx="58">
                  <c:v>40309</c:v>
                </c:pt>
                <c:pt idx="59">
                  <c:v>40310</c:v>
                </c:pt>
                <c:pt idx="60">
                  <c:v>40311</c:v>
                </c:pt>
                <c:pt idx="61">
                  <c:v>40312</c:v>
                </c:pt>
                <c:pt idx="62">
                  <c:v>40315</c:v>
                </c:pt>
                <c:pt idx="63">
                  <c:v>40316</c:v>
                </c:pt>
                <c:pt idx="64">
                  <c:v>40317</c:v>
                </c:pt>
                <c:pt idx="65">
                  <c:v>40318</c:v>
                </c:pt>
                <c:pt idx="66">
                  <c:v>40319</c:v>
                </c:pt>
                <c:pt idx="67">
                  <c:v>40322</c:v>
                </c:pt>
                <c:pt idx="68">
                  <c:v>40323</c:v>
                </c:pt>
                <c:pt idx="69">
                  <c:v>40324</c:v>
                </c:pt>
                <c:pt idx="70">
                  <c:v>40325</c:v>
                </c:pt>
                <c:pt idx="71">
                  <c:v>40326</c:v>
                </c:pt>
                <c:pt idx="72">
                  <c:v>40329</c:v>
                </c:pt>
                <c:pt idx="73">
                  <c:v>40330</c:v>
                </c:pt>
                <c:pt idx="74">
                  <c:v>40331</c:v>
                </c:pt>
                <c:pt idx="75">
                  <c:v>40332</c:v>
                </c:pt>
                <c:pt idx="76">
                  <c:v>40333</c:v>
                </c:pt>
                <c:pt idx="77">
                  <c:v>40336</c:v>
                </c:pt>
                <c:pt idx="78">
                  <c:v>40337</c:v>
                </c:pt>
                <c:pt idx="79">
                  <c:v>40338</c:v>
                </c:pt>
                <c:pt idx="80">
                  <c:v>40339</c:v>
                </c:pt>
                <c:pt idx="81">
                  <c:v>40340</c:v>
                </c:pt>
                <c:pt idx="82">
                  <c:v>40343</c:v>
                </c:pt>
                <c:pt idx="83">
                  <c:v>40344</c:v>
                </c:pt>
                <c:pt idx="84">
                  <c:v>40345</c:v>
                </c:pt>
                <c:pt idx="85">
                  <c:v>40346</c:v>
                </c:pt>
                <c:pt idx="86">
                  <c:v>40347</c:v>
                </c:pt>
                <c:pt idx="87">
                  <c:v>40350</c:v>
                </c:pt>
                <c:pt idx="88">
                  <c:v>40351</c:v>
                </c:pt>
                <c:pt idx="89">
                  <c:v>40352</c:v>
                </c:pt>
                <c:pt idx="90">
                  <c:v>40353</c:v>
                </c:pt>
                <c:pt idx="91">
                  <c:v>40354</c:v>
                </c:pt>
                <c:pt idx="92">
                  <c:v>40357</c:v>
                </c:pt>
                <c:pt idx="93">
                  <c:v>40358</c:v>
                </c:pt>
                <c:pt idx="94">
                  <c:v>40359</c:v>
                </c:pt>
                <c:pt idx="95">
                  <c:v>40360</c:v>
                </c:pt>
                <c:pt idx="96">
                  <c:v>40361</c:v>
                </c:pt>
                <c:pt idx="97">
                  <c:v>40364</c:v>
                </c:pt>
                <c:pt idx="98">
                  <c:v>40365</c:v>
                </c:pt>
                <c:pt idx="99">
                  <c:v>40366</c:v>
                </c:pt>
                <c:pt idx="100">
                  <c:v>40367</c:v>
                </c:pt>
                <c:pt idx="101">
                  <c:v>40368</c:v>
                </c:pt>
                <c:pt idx="102">
                  <c:v>40371</c:v>
                </c:pt>
                <c:pt idx="103">
                  <c:v>40372</c:v>
                </c:pt>
                <c:pt idx="104">
                  <c:v>40373</c:v>
                </c:pt>
                <c:pt idx="105">
                  <c:v>40374</c:v>
                </c:pt>
                <c:pt idx="106">
                  <c:v>40375</c:v>
                </c:pt>
                <c:pt idx="107">
                  <c:v>40378</c:v>
                </c:pt>
                <c:pt idx="108">
                  <c:v>40379</c:v>
                </c:pt>
                <c:pt idx="109">
                  <c:v>40380</c:v>
                </c:pt>
                <c:pt idx="110">
                  <c:v>40381</c:v>
                </c:pt>
                <c:pt idx="111">
                  <c:v>40382</c:v>
                </c:pt>
                <c:pt idx="112">
                  <c:v>40385</c:v>
                </c:pt>
                <c:pt idx="113">
                  <c:v>40386</c:v>
                </c:pt>
                <c:pt idx="114">
                  <c:v>40387</c:v>
                </c:pt>
                <c:pt idx="115">
                  <c:v>40388</c:v>
                </c:pt>
                <c:pt idx="116">
                  <c:v>40389</c:v>
                </c:pt>
                <c:pt idx="117">
                  <c:v>40392</c:v>
                </c:pt>
                <c:pt idx="118">
                  <c:v>40393</c:v>
                </c:pt>
                <c:pt idx="119">
                  <c:v>40394</c:v>
                </c:pt>
                <c:pt idx="120">
                  <c:v>40395</c:v>
                </c:pt>
                <c:pt idx="121">
                  <c:v>40396</c:v>
                </c:pt>
                <c:pt idx="122">
                  <c:v>40399</c:v>
                </c:pt>
                <c:pt idx="123">
                  <c:v>40400</c:v>
                </c:pt>
                <c:pt idx="124">
                  <c:v>40401</c:v>
                </c:pt>
                <c:pt idx="125">
                  <c:v>40402</c:v>
                </c:pt>
                <c:pt idx="126">
                  <c:v>40403</c:v>
                </c:pt>
                <c:pt idx="127">
                  <c:v>40406</c:v>
                </c:pt>
                <c:pt idx="128">
                  <c:v>40407</c:v>
                </c:pt>
                <c:pt idx="129">
                  <c:v>40408</c:v>
                </c:pt>
                <c:pt idx="130">
                  <c:v>40409</c:v>
                </c:pt>
                <c:pt idx="131">
                  <c:v>40410</c:v>
                </c:pt>
                <c:pt idx="132">
                  <c:v>40413</c:v>
                </c:pt>
                <c:pt idx="133">
                  <c:v>40414</c:v>
                </c:pt>
                <c:pt idx="134">
                  <c:v>40415</c:v>
                </c:pt>
                <c:pt idx="135">
                  <c:v>40416</c:v>
                </c:pt>
                <c:pt idx="136">
                  <c:v>40417</c:v>
                </c:pt>
                <c:pt idx="137">
                  <c:v>40420</c:v>
                </c:pt>
                <c:pt idx="138">
                  <c:v>40421</c:v>
                </c:pt>
                <c:pt idx="139">
                  <c:v>40422</c:v>
                </c:pt>
                <c:pt idx="140">
                  <c:v>40423</c:v>
                </c:pt>
                <c:pt idx="141">
                  <c:v>40424</c:v>
                </c:pt>
                <c:pt idx="142">
                  <c:v>40427</c:v>
                </c:pt>
                <c:pt idx="143">
                  <c:v>40428</c:v>
                </c:pt>
                <c:pt idx="144">
                  <c:v>40429</c:v>
                </c:pt>
                <c:pt idx="145">
                  <c:v>40430</c:v>
                </c:pt>
                <c:pt idx="146">
                  <c:v>40431</c:v>
                </c:pt>
                <c:pt idx="147">
                  <c:v>40434</c:v>
                </c:pt>
                <c:pt idx="148">
                  <c:v>40435</c:v>
                </c:pt>
                <c:pt idx="149">
                  <c:v>40436</c:v>
                </c:pt>
                <c:pt idx="150">
                  <c:v>40437</c:v>
                </c:pt>
                <c:pt idx="151">
                  <c:v>40438</c:v>
                </c:pt>
                <c:pt idx="152">
                  <c:v>40441</c:v>
                </c:pt>
                <c:pt idx="153">
                  <c:v>40442</c:v>
                </c:pt>
                <c:pt idx="154">
                  <c:v>40443</c:v>
                </c:pt>
                <c:pt idx="155">
                  <c:v>40444</c:v>
                </c:pt>
                <c:pt idx="156">
                  <c:v>40445</c:v>
                </c:pt>
                <c:pt idx="157">
                  <c:v>40448</c:v>
                </c:pt>
                <c:pt idx="158">
                  <c:v>40449</c:v>
                </c:pt>
                <c:pt idx="159">
                  <c:v>40450</c:v>
                </c:pt>
                <c:pt idx="160">
                  <c:v>40451</c:v>
                </c:pt>
                <c:pt idx="161">
                  <c:v>40452</c:v>
                </c:pt>
                <c:pt idx="162">
                  <c:v>40455</c:v>
                </c:pt>
                <c:pt idx="163">
                  <c:v>40456</c:v>
                </c:pt>
                <c:pt idx="164">
                  <c:v>40457</c:v>
                </c:pt>
                <c:pt idx="165">
                  <c:v>40458</c:v>
                </c:pt>
                <c:pt idx="166">
                  <c:v>40459</c:v>
                </c:pt>
                <c:pt idx="167">
                  <c:v>40462</c:v>
                </c:pt>
                <c:pt idx="168">
                  <c:v>40463</c:v>
                </c:pt>
                <c:pt idx="169">
                  <c:v>40464</c:v>
                </c:pt>
                <c:pt idx="170">
                  <c:v>40465</c:v>
                </c:pt>
                <c:pt idx="171">
                  <c:v>40466</c:v>
                </c:pt>
                <c:pt idx="172">
                  <c:v>40469</c:v>
                </c:pt>
                <c:pt idx="173">
                  <c:v>40470</c:v>
                </c:pt>
                <c:pt idx="174">
                  <c:v>40471</c:v>
                </c:pt>
                <c:pt idx="175">
                  <c:v>40472</c:v>
                </c:pt>
                <c:pt idx="176">
                  <c:v>40473</c:v>
                </c:pt>
                <c:pt idx="177">
                  <c:v>40476</c:v>
                </c:pt>
                <c:pt idx="178">
                  <c:v>40477</c:v>
                </c:pt>
                <c:pt idx="179">
                  <c:v>40478</c:v>
                </c:pt>
                <c:pt idx="180">
                  <c:v>40479</c:v>
                </c:pt>
                <c:pt idx="181">
                  <c:v>40480</c:v>
                </c:pt>
                <c:pt idx="182">
                  <c:v>40483</c:v>
                </c:pt>
                <c:pt idx="183">
                  <c:v>40484</c:v>
                </c:pt>
                <c:pt idx="184">
                  <c:v>40485</c:v>
                </c:pt>
                <c:pt idx="185">
                  <c:v>40486</c:v>
                </c:pt>
                <c:pt idx="186">
                  <c:v>40487</c:v>
                </c:pt>
                <c:pt idx="187">
                  <c:v>40490</c:v>
                </c:pt>
                <c:pt idx="188">
                  <c:v>40491</c:v>
                </c:pt>
                <c:pt idx="189">
                  <c:v>40492</c:v>
                </c:pt>
                <c:pt idx="190">
                  <c:v>40493</c:v>
                </c:pt>
                <c:pt idx="191">
                  <c:v>40494</c:v>
                </c:pt>
                <c:pt idx="192">
                  <c:v>40497</c:v>
                </c:pt>
                <c:pt idx="193">
                  <c:v>40498</c:v>
                </c:pt>
                <c:pt idx="194">
                  <c:v>40499</c:v>
                </c:pt>
                <c:pt idx="195">
                  <c:v>40500</c:v>
                </c:pt>
                <c:pt idx="196">
                  <c:v>40501</c:v>
                </c:pt>
                <c:pt idx="197">
                  <c:v>40504</c:v>
                </c:pt>
                <c:pt idx="198">
                  <c:v>40505</c:v>
                </c:pt>
                <c:pt idx="199">
                  <c:v>40506</c:v>
                </c:pt>
                <c:pt idx="200">
                  <c:v>40507</c:v>
                </c:pt>
                <c:pt idx="201">
                  <c:v>40508</c:v>
                </c:pt>
                <c:pt idx="202">
                  <c:v>40511</c:v>
                </c:pt>
                <c:pt idx="203">
                  <c:v>40512</c:v>
                </c:pt>
                <c:pt idx="204">
                  <c:v>40513</c:v>
                </c:pt>
                <c:pt idx="205">
                  <c:v>40514</c:v>
                </c:pt>
                <c:pt idx="206">
                  <c:v>40515</c:v>
                </c:pt>
                <c:pt idx="207">
                  <c:v>40518</c:v>
                </c:pt>
                <c:pt idx="208">
                  <c:v>40519</c:v>
                </c:pt>
                <c:pt idx="209">
                  <c:v>40520</c:v>
                </c:pt>
                <c:pt idx="210">
                  <c:v>40521</c:v>
                </c:pt>
                <c:pt idx="211">
                  <c:v>40522</c:v>
                </c:pt>
                <c:pt idx="212">
                  <c:v>40525</c:v>
                </c:pt>
                <c:pt idx="213">
                  <c:v>40526</c:v>
                </c:pt>
                <c:pt idx="214">
                  <c:v>40527</c:v>
                </c:pt>
                <c:pt idx="215">
                  <c:v>40528</c:v>
                </c:pt>
                <c:pt idx="216">
                  <c:v>40529</c:v>
                </c:pt>
                <c:pt idx="217">
                  <c:v>40532</c:v>
                </c:pt>
                <c:pt idx="218">
                  <c:v>40533</c:v>
                </c:pt>
                <c:pt idx="219">
                  <c:v>40534</c:v>
                </c:pt>
                <c:pt idx="220">
                  <c:v>40535</c:v>
                </c:pt>
                <c:pt idx="221">
                  <c:v>40536</c:v>
                </c:pt>
                <c:pt idx="222">
                  <c:v>40539</c:v>
                </c:pt>
                <c:pt idx="223">
                  <c:v>40540</c:v>
                </c:pt>
                <c:pt idx="224">
                  <c:v>40541</c:v>
                </c:pt>
                <c:pt idx="225">
                  <c:v>40542</c:v>
                </c:pt>
                <c:pt idx="226">
                  <c:v>40543</c:v>
                </c:pt>
                <c:pt idx="227">
                  <c:v>40546</c:v>
                </c:pt>
                <c:pt idx="228">
                  <c:v>40547</c:v>
                </c:pt>
                <c:pt idx="229">
                  <c:v>40548</c:v>
                </c:pt>
                <c:pt idx="230">
                  <c:v>40549</c:v>
                </c:pt>
                <c:pt idx="231">
                  <c:v>40550</c:v>
                </c:pt>
                <c:pt idx="232">
                  <c:v>40553</c:v>
                </c:pt>
                <c:pt idx="233">
                  <c:v>40554</c:v>
                </c:pt>
                <c:pt idx="234">
                  <c:v>40555</c:v>
                </c:pt>
                <c:pt idx="235">
                  <c:v>40556</c:v>
                </c:pt>
                <c:pt idx="236">
                  <c:v>40557</c:v>
                </c:pt>
                <c:pt idx="237">
                  <c:v>40560</c:v>
                </c:pt>
                <c:pt idx="238">
                  <c:v>40561</c:v>
                </c:pt>
                <c:pt idx="239">
                  <c:v>40562</c:v>
                </c:pt>
                <c:pt idx="240">
                  <c:v>40563</c:v>
                </c:pt>
                <c:pt idx="241">
                  <c:v>40564</c:v>
                </c:pt>
                <c:pt idx="242">
                  <c:v>40567</c:v>
                </c:pt>
                <c:pt idx="243">
                  <c:v>40568</c:v>
                </c:pt>
                <c:pt idx="244">
                  <c:v>40569</c:v>
                </c:pt>
                <c:pt idx="245">
                  <c:v>40570</c:v>
                </c:pt>
                <c:pt idx="246">
                  <c:v>40571</c:v>
                </c:pt>
                <c:pt idx="247">
                  <c:v>40574</c:v>
                </c:pt>
                <c:pt idx="248">
                  <c:v>40575</c:v>
                </c:pt>
                <c:pt idx="249">
                  <c:v>40576</c:v>
                </c:pt>
                <c:pt idx="250">
                  <c:v>40577</c:v>
                </c:pt>
                <c:pt idx="251">
                  <c:v>40578</c:v>
                </c:pt>
                <c:pt idx="252">
                  <c:v>40581</c:v>
                </c:pt>
                <c:pt idx="253">
                  <c:v>40582</c:v>
                </c:pt>
                <c:pt idx="254">
                  <c:v>40583</c:v>
                </c:pt>
                <c:pt idx="255">
                  <c:v>40584</c:v>
                </c:pt>
                <c:pt idx="256">
                  <c:v>40585</c:v>
                </c:pt>
                <c:pt idx="257">
                  <c:v>40588</c:v>
                </c:pt>
                <c:pt idx="258">
                  <c:v>40589</c:v>
                </c:pt>
                <c:pt idx="259">
                  <c:v>40590</c:v>
                </c:pt>
                <c:pt idx="260">
                  <c:v>40591</c:v>
                </c:pt>
                <c:pt idx="261">
                  <c:v>40592</c:v>
                </c:pt>
              </c:strCache>
            </c:strRef>
          </c:cat>
          <c:val>
            <c:numRef>
              <c:f>'Raw Data'!$D$2:$D$263</c:f>
              <c:numCache>
                <c:ptCount val="262"/>
                <c:pt idx="0">
                  <c:v>100</c:v>
                </c:pt>
                <c:pt idx="1">
                  <c:v>99.61012975596616</c:v>
                </c:pt>
                <c:pt idx="2">
                  <c:v>99.70542194422103</c:v>
                </c:pt>
                <c:pt idx="3">
                  <c:v>98.61231572474742</c:v>
                </c:pt>
                <c:pt idx="4">
                  <c:v>99.28326225505289</c:v>
                </c:pt>
                <c:pt idx="5">
                  <c:v>98.37057488866662</c:v>
                </c:pt>
                <c:pt idx="6">
                  <c:v>99.21190100666058</c:v>
                </c:pt>
                <c:pt idx="7">
                  <c:v>99.45688090437727</c:v>
                </c:pt>
                <c:pt idx="8">
                  <c:v>99.89113053145117</c:v>
                </c:pt>
                <c:pt idx="9">
                  <c:v>100.3963207325231</c:v>
                </c:pt>
                <c:pt idx="10">
                  <c:v>100.3452605692315</c:v>
                </c:pt>
                <c:pt idx="11">
                  <c:v>101.467040063977</c:v>
                </c:pt>
                <c:pt idx="12">
                  <c:v>101.74134996011736</c:v>
                </c:pt>
                <c:pt idx="13">
                  <c:v>101.81384148229452</c:v>
                </c:pt>
                <c:pt idx="14">
                  <c:v>102.28286867787737</c:v>
                </c:pt>
                <c:pt idx="15">
                  <c:v>102.37949457459858</c:v>
                </c:pt>
                <c:pt idx="16">
                  <c:v>102.54254555771769</c:v>
                </c:pt>
                <c:pt idx="17">
                  <c:v>102.3008329499393</c:v>
                </c:pt>
                <c:pt idx="18">
                  <c:v>103.27878377616226</c:v>
                </c:pt>
                <c:pt idx="19">
                  <c:v>103.92101278959937</c:v>
                </c:pt>
                <c:pt idx="20">
                  <c:v>103.56340980520699</c:v>
                </c:pt>
                <c:pt idx="21">
                  <c:v>102.99809869963654</c:v>
                </c:pt>
                <c:pt idx="22">
                  <c:v>103.15289489154317</c:v>
                </c:pt>
                <c:pt idx="23">
                  <c:v>103.84533021520693</c:v>
                </c:pt>
                <c:pt idx="24">
                  <c:v>103.18539140384213</c:v>
                </c:pt>
                <c:pt idx="25">
                  <c:v>103.290061876302</c:v>
                </c:pt>
                <c:pt idx="26">
                  <c:v>103.21794151577033</c:v>
                </c:pt>
                <c:pt idx="27">
                  <c:v>103.7465435284721</c:v>
                </c:pt>
                <c:pt idx="28">
                  <c:v>103.69454882574358</c:v>
                </c:pt>
                <c:pt idx="29">
                  <c:v>103.62032535240049</c:v>
                </c:pt>
                <c:pt idx="30">
                  <c:v>104.35630161470985</c:v>
                </c:pt>
                <c:pt idx="31">
                  <c:v>104.41675279968172</c:v>
                </c:pt>
                <c:pt idx="32">
                  <c:v>104.66375477902324</c:v>
                </c:pt>
                <c:pt idx="33">
                  <c:v>104.5613263717031</c:v>
                </c:pt>
                <c:pt idx="34">
                  <c:v>104.07394884463893</c:v>
                </c:pt>
                <c:pt idx="35">
                  <c:v>104.0781102358316</c:v>
                </c:pt>
                <c:pt idx="36">
                  <c:v>105.19978994680504</c:v>
                </c:pt>
                <c:pt idx="37">
                  <c:v>105.64274794507007</c:v>
                </c:pt>
                <c:pt idx="38">
                  <c:v>105.44436262366504</c:v>
                </c:pt>
                <c:pt idx="39">
                  <c:v>106.4297814188069</c:v>
                </c:pt>
                <c:pt idx="40">
                  <c:v>106.78405204367301</c:v>
                </c:pt>
                <c:pt idx="41">
                  <c:v>105.08259257268983</c:v>
                </c:pt>
                <c:pt idx="42">
                  <c:v>104.94067313211528</c:v>
                </c:pt>
                <c:pt idx="43">
                  <c:v>105.53415134355643</c:v>
                </c:pt>
                <c:pt idx="44">
                  <c:v>105.14518292046061</c:v>
                </c:pt>
                <c:pt idx="45">
                  <c:v>104.20901834090073</c:v>
                </c:pt>
                <c:pt idx="46">
                  <c:v>104.74918348231668</c:v>
                </c:pt>
                <c:pt idx="47">
                  <c:v>104.7417583214663</c:v>
                </c:pt>
                <c:pt idx="48">
                  <c:v>102.58979693320654</c:v>
                </c:pt>
                <c:pt idx="49">
                  <c:v>102.40809299022636</c:v>
                </c:pt>
                <c:pt idx="50">
                  <c:v>103.31371532508916</c:v>
                </c:pt>
                <c:pt idx="51">
                  <c:v>102.494951168212</c:v>
                </c:pt>
                <c:pt idx="52">
                  <c:v>102.65805317609409</c:v>
                </c:pt>
                <c:pt idx="53">
                  <c:v>100.24955215843448</c:v>
                </c:pt>
                <c:pt idx="54">
                  <c:v>99.52272163248689</c:v>
                </c:pt>
                <c:pt idx="55">
                  <c:v>96.46795125671443</c:v>
                </c:pt>
                <c:pt idx="56">
                  <c:v>94.34204319366461</c:v>
                </c:pt>
                <c:pt idx="57">
                  <c:v>98.93743016277774</c:v>
                </c:pt>
                <c:pt idx="58">
                  <c:v>98.07693671452849</c:v>
                </c:pt>
                <c:pt idx="59">
                  <c:v>98.93691562926006</c:v>
                </c:pt>
                <c:pt idx="60">
                  <c:v>98.17255038002912</c:v>
                </c:pt>
                <c:pt idx="61">
                  <c:v>95.87404081483312</c:v>
                </c:pt>
                <c:pt idx="62">
                  <c:v>95.55327620052924</c:v>
                </c:pt>
                <c:pt idx="63">
                  <c:v>95.27796829572877</c:v>
                </c:pt>
                <c:pt idx="64">
                  <c:v>94.23083540050068</c:v>
                </c:pt>
                <c:pt idx="65">
                  <c:v>91.44593639125952</c:v>
                </c:pt>
                <c:pt idx="66">
                  <c:v>92.03303124341738</c:v>
                </c:pt>
                <c:pt idx="67">
                  <c:v>91.01709963483465</c:v>
                </c:pt>
                <c:pt idx="68">
                  <c:v>89.9450156233094</c:v>
                </c:pt>
                <c:pt idx="69">
                  <c:v>89.80931481316446</c:v>
                </c:pt>
                <c:pt idx="70">
                  <c:v>92.48401370737736</c:v>
                </c:pt>
                <c:pt idx="71">
                  <c:v>92.02854685784449</c:v>
                </c:pt>
                <c:pt idx="72">
                  <c:v>91.8991459816838</c:v>
                </c:pt>
                <c:pt idx="73">
                  <c:v>91.2265730492619</c:v>
                </c:pt>
                <c:pt idx="74">
                  <c:v>92.24534846562084</c:v>
                </c:pt>
                <c:pt idx="75">
                  <c:v>92.99298786123256</c:v>
                </c:pt>
                <c:pt idx="76">
                  <c:v>90.47436925394999</c:v>
                </c:pt>
                <c:pt idx="77">
                  <c:v>89.21725351859106</c:v>
                </c:pt>
                <c:pt idx="78">
                  <c:v>89.58858067974542</c:v>
                </c:pt>
                <c:pt idx="79">
                  <c:v>89.48879735347667</c:v>
                </c:pt>
                <c:pt idx="80">
                  <c:v>91.22477034024526</c:v>
                </c:pt>
                <c:pt idx="81">
                  <c:v>91.82893744628821</c:v>
                </c:pt>
                <c:pt idx="82">
                  <c:v>92.21107799906376</c:v>
                </c:pt>
                <c:pt idx="83">
                  <c:v>93.56141820977463</c:v>
                </c:pt>
                <c:pt idx="84">
                  <c:v>93.82365351460848</c:v>
                </c:pt>
                <c:pt idx="85">
                  <c:v>94.12933882303535</c:v>
                </c:pt>
                <c:pt idx="86">
                  <c:v>94.18680990198378</c:v>
                </c:pt>
                <c:pt idx="87">
                  <c:v>94.31307945935052</c:v>
                </c:pt>
                <c:pt idx="88">
                  <c:v>93.33726590345043</c:v>
                </c:pt>
                <c:pt idx="89">
                  <c:v>92.58908128890053</c:v>
                </c:pt>
                <c:pt idx="90">
                  <c:v>91.55909884749283</c:v>
                </c:pt>
                <c:pt idx="91">
                  <c:v>90.834587638964</c:v>
                </c:pt>
                <c:pt idx="92">
                  <c:v>91.34665217369816</c:v>
                </c:pt>
                <c:pt idx="93">
                  <c:v>88.75222546584405</c:v>
                </c:pt>
                <c:pt idx="94">
                  <c:v>88.30559444536435</c:v>
                </c:pt>
                <c:pt idx="95">
                  <c:v>87.76753273977901</c:v>
                </c:pt>
                <c:pt idx="96">
                  <c:v>87.76152548374172</c:v>
                </c:pt>
                <c:pt idx="97">
                  <c:v>87.56754535683658</c:v>
                </c:pt>
                <c:pt idx="98">
                  <c:v>89.03240144173887</c:v>
                </c:pt>
                <c:pt idx="99">
                  <c:v>90.98362252640048</c:v>
                </c:pt>
                <c:pt idx="100">
                  <c:v>92.03617141383967</c:v>
                </c:pt>
                <c:pt idx="101">
                  <c:v>92.34574602226367</c:v>
                </c:pt>
                <c:pt idx="102">
                  <c:v>92.729391823846</c:v>
                </c:pt>
                <c:pt idx="103">
                  <c:v>93.9518809853181</c:v>
                </c:pt>
                <c:pt idx="104">
                  <c:v>94.42193892045339</c:v>
                </c:pt>
                <c:pt idx="105">
                  <c:v>94.5242933889208</c:v>
                </c:pt>
                <c:pt idx="106">
                  <c:v>92.52115527953552</c:v>
                </c:pt>
                <c:pt idx="107">
                  <c:v>92.47559032455058</c:v>
                </c:pt>
                <c:pt idx="108">
                  <c:v>92.91675063447971</c:v>
                </c:pt>
                <c:pt idx="109">
                  <c:v>92.33223798120247</c:v>
                </c:pt>
                <c:pt idx="110">
                  <c:v>94.0573440896715</c:v>
                </c:pt>
                <c:pt idx="111">
                  <c:v>94.31166393616671</c:v>
                </c:pt>
                <c:pt idx="112">
                  <c:v>95.25129025812173</c:v>
                </c:pt>
                <c:pt idx="113">
                  <c:v>95.6886805063382</c:v>
                </c:pt>
                <c:pt idx="114">
                  <c:v>95.47713278167507</c:v>
                </c:pt>
                <c:pt idx="115">
                  <c:v>95.37619710999411</c:v>
                </c:pt>
                <c:pt idx="116">
                  <c:v>94.83593447257142</c:v>
                </c:pt>
                <c:pt idx="117">
                  <c:v>97.43200679687018</c:v>
                </c:pt>
                <c:pt idx="118">
                  <c:v>97.61900680392937</c:v>
                </c:pt>
                <c:pt idx="119">
                  <c:v>97.62137329268552</c:v>
                </c:pt>
                <c:pt idx="120">
                  <c:v>97.50423873669162</c:v>
                </c:pt>
                <c:pt idx="121">
                  <c:v>97.39841042901226</c:v>
                </c:pt>
                <c:pt idx="122">
                  <c:v>97.91161988095094</c:v>
                </c:pt>
                <c:pt idx="123">
                  <c:v>96.99107083686516</c:v>
                </c:pt>
                <c:pt idx="124">
                  <c:v>94.57137971950483</c:v>
                </c:pt>
                <c:pt idx="125">
                  <c:v>94.13634877717907</c:v>
                </c:pt>
                <c:pt idx="126">
                  <c:v>93.87382789625255</c:v>
                </c:pt>
                <c:pt idx="127">
                  <c:v>94.12621991130116</c:v>
                </c:pt>
                <c:pt idx="128">
                  <c:v>94.90607862172874</c:v>
                </c:pt>
                <c:pt idx="129">
                  <c:v>94.74934043329961</c:v>
                </c:pt>
                <c:pt idx="130">
                  <c:v>93.4585213040777</c:v>
                </c:pt>
                <c:pt idx="131">
                  <c:v>92.46779328993917</c:v>
                </c:pt>
                <c:pt idx="132">
                  <c:v>92.5499062821282</c:v>
                </c:pt>
                <c:pt idx="133">
                  <c:v>91.37137292176679</c:v>
                </c:pt>
                <c:pt idx="134">
                  <c:v>91.1811262670469</c:v>
                </c:pt>
                <c:pt idx="135">
                  <c:v>91.07093257548328</c:v>
                </c:pt>
                <c:pt idx="136">
                  <c:v>91.86318593534328</c:v>
                </c:pt>
                <c:pt idx="137">
                  <c:v>91.18015867921716</c:v>
                </c:pt>
                <c:pt idx="138">
                  <c:v>91.24566614376852</c:v>
                </c:pt>
                <c:pt idx="139">
                  <c:v>93.55188279567072</c:v>
                </c:pt>
                <c:pt idx="140">
                  <c:v>93.88877196992382</c:v>
                </c:pt>
                <c:pt idx="141">
                  <c:v>95.0478795646467</c:v>
                </c:pt>
                <c:pt idx="142">
                  <c:v>95.28984329922828</c:v>
                </c:pt>
                <c:pt idx="143">
                  <c:v>94.48336729567592</c:v>
                </c:pt>
                <c:pt idx="144">
                  <c:v>95.00502572817669</c:v>
                </c:pt>
                <c:pt idx="145">
                  <c:v>95.6347398097501</c:v>
                </c:pt>
                <c:pt idx="146">
                  <c:v>95.77168271543894</c:v>
                </c:pt>
                <c:pt idx="147">
                  <c:v>96.9918767370735</c:v>
                </c:pt>
                <c:pt idx="148">
                  <c:v>97.19397343292283</c:v>
                </c:pt>
                <c:pt idx="149">
                  <c:v>97.3828045623976</c:v>
                </c:pt>
                <c:pt idx="150">
                  <c:v>97.43934250934852</c:v>
                </c:pt>
                <c:pt idx="151">
                  <c:v>97.1460257096005</c:v>
                </c:pt>
                <c:pt idx="152">
                  <c:v>98.49426298655142</c:v>
                </c:pt>
                <c:pt idx="153">
                  <c:v>98.3032063494019</c:v>
                </c:pt>
                <c:pt idx="154">
                  <c:v>98.30971255180256</c:v>
                </c:pt>
                <c:pt idx="155">
                  <c:v>97.73523982294283</c:v>
                </c:pt>
                <c:pt idx="156">
                  <c:v>99.15789258233289</c:v>
                </c:pt>
                <c:pt idx="157">
                  <c:v>98.82796288001995</c:v>
                </c:pt>
                <c:pt idx="158">
                  <c:v>98.99605626227196</c:v>
                </c:pt>
                <c:pt idx="159">
                  <c:v>98.91698474159247</c:v>
                </c:pt>
                <c:pt idx="160">
                  <c:v>98.55577323238067</c:v>
                </c:pt>
                <c:pt idx="161">
                  <c:v>99.10630375459768</c:v>
                </c:pt>
                <c:pt idx="162">
                  <c:v>98.41016847998682</c:v>
                </c:pt>
                <c:pt idx="163">
                  <c:v>100.2927779577107</c:v>
                </c:pt>
                <c:pt idx="164">
                  <c:v>100.79896793955595</c:v>
                </c:pt>
                <c:pt idx="165">
                  <c:v>100.82831437906208</c:v>
                </c:pt>
                <c:pt idx="166">
                  <c:v>101.03189751887918</c:v>
                </c:pt>
                <c:pt idx="167">
                  <c:v>101.11273132287533</c:v>
                </c:pt>
                <c:pt idx="168">
                  <c:v>101.06505151438216</c:v>
                </c:pt>
                <c:pt idx="169">
                  <c:v>102.08056737934609</c:v>
                </c:pt>
                <c:pt idx="170">
                  <c:v>102.21539291764127</c:v>
                </c:pt>
                <c:pt idx="171">
                  <c:v>102.22985444317825</c:v>
                </c:pt>
                <c:pt idx="172">
                  <c:v>102.94061046702829</c:v>
                </c:pt>
                <c:pt idx="173">
                  <c:v>101.22023450381477</c:v>
                </c:pt>
                <c:pt idx="174">
                  <c:v>102.17209001227775</c:v>
                </c:pt>
                <c:pt idx="175">
                  <c:v>102.22816027931998</c:v>
                </c:pt>
                <c:pt idx="176">
                  <c:v>102.08707886462372</c:v>
                </c:pt>
                <c:pt idx="177">
                  <c:v>102.27323761657408</c:v>
                </c:pt>
                <c:pt idx="178">
                  <c:v>102.15024369912985</c:v>
                </c:pt>
                <c:pt idx="179">
                  <c:v>101.4915868111297</c:v>
                </c:pt>
                <c:pt idx="180">
                  <c:v>102.29304142029811</c:v>
                </c:pt>
                <c:pt idx="181">
                  <c:v>102.1149044037263</c:v>
                </c:pt>
                <c:pt idx="182">
                  <c:v>102.30772382460678</c:v>
                </c:pt>
                <c:pt idx="183">
                  <c:v>103.20623617530536</c:v>
                </c:pt>
                <c:pt idx="184">
                  <c:v>103.44622800557691</c:v>
                </c:pt>
                <c:pt idx="185">
                  <c:v>105.7991075348488</c:v>
                </c:pt>
                <c:pt idx="186">
                  <c:v>105.7184578517796</c:v>
                </c:pt>
                <c:pt idx="187">
                  <c:v>105.3654620587147</c:v>
                </c:pt>
                <c:pt idx="188">
                  <c:v>105.13531300306799</c:v>
                </c:pt>
                <c:pt idx="189">
                  <c:v>104.60303926490414</c:v>
                </c:pt>
                <c:pt idx="190">
                  <c:v>104.06356384351442</c:v>
                </c:pt>
                <c:pt idx="191">
                  <c:v>103.19370409926998</c:v>
                </c:pt>
                <c:pt idx="192">
                  <c:v>103.07840371423354</c:v>
                </c:pt>
                <c:pt idx="193">
                  <c:v>101.23513994965043</c:v>
                </c:pt>
                <c:pt idx="194">
                  <c:v>101.09378700184652</c:v>
                </c:pt>
                <c:pt idx="195">
                  <c:v>102.70314737674931</c:v>
                </c:pt>
                <c:pt idx="196">
                  <c:v>102.62955651073528</c:v>
                </c:pt>
                <c:pt idx="197">
                  <c:v>102.20055129330017</c:v>
                </c:pt>
                <c:pt idx="198">
                  <c:v>100.3471815638033</c:v>
                </c:pt>
                <c:pt idx="199">
                  <c:v>101.20194723001275</c:v>
                </c:pt>
                <c:pt idx="200">
                  <c:v>101.28064455710226</c:v>
                </c:pt>
                <c:pt idx="201">
                  <c:v>100.31394310887802</c:v>
                </c:pt>
                <c:pt idx="202">
                  <c:v>99.47938895434842</c:v>
                </c:pt>
                <c:pt idx="203">
                  <c:v>98.60916653304251</c:v>
                </c:pt>
                <c:pt idx="204">
                  <c:v>100.62435514556608</c:v>
                </c:pt>
                <c:pt idx="205">
                  <c:v>102.04571211311605</c:v>
                </c:pt>
                <c:pt idx="206">
                  <c:v>102.68333241535457</c:v>
                </c:pt>
                <c:pt idx="207">
                  <c:v>102.5397450123768</c:v>
                </c:pt>
                <c:pt idx="208">
                  <c:v>102.95483053293472</c:v>
                </c:pt>
                <c:pt idx="209">
                  <c:v>103.1197664740389</c:v>
                </c:pt>
                <c:pt idx="210">
                  <c:v>103.69972182235568</c:v>
                </c:pt>
                <c:pt idx="211">
                  <c:v>104.15790778516973</c:v>
                </c:pt>
                <c:pt idx="212">
                  <c:v>104.7352956876225</c:v>
                </c:pt>
                <c:pt idx="213">
                  <c:v>105.14067369348042</c:v>
                </c:pt>
                <c:pt idx="214">
                  <c:v>104.610237388076</c:v>
                </c:pt>
                <c:pt idx="215">
                  <c:v>104.68444813089697</c:v>
                </c:pt>
                <c:pt idx="216">
                  <c:v>104.40172656424595</c:v>
                </c:pt>
                <c:pt idx="217">
                  <c:v>104.61060716459254</c:v>
                </c:pt>
                <c:pt idx="218">
                  <c:v>105.29049397912401</c:v>
                </c:pt>
                <c:pt idx="219">
                  <c:v>105.5516145365032</c:v>
                </c:pt>
                <c:pt idx="220">
                  <c:v>105.69433356256602</c:v>
                </c:pt>
                <c:pt idx="221">
                  <c:v>105.69846763855818</c:v>
                </c:pt>
                <c:pt idx="222">
                  <c:v>105.56244417471248</c:v>
                </c:pt>
                <c:pt idx="223">
                  <c:v>105.91401891734334</c:v>
                </c:pt>
                <c:pt idx="224">
                  <c:v>105.98229106526374</c:v>
                </c:pt>
                <c:pt idx="225">
                  <c:v>105.74998718193483</c:v>
                </c:pt>
                <c:pt idx="226">
                  <c:v>105.93589020550239</c:v>
                </c:pt>
                <c:pt idx="227">
                  <c:v>106.77393553258932</c:v>
                </c:pt>
                <c:pt idx="228">
                  <c:v>107.33993439985522</c:v>
                </c:pt>
                <c:pt idx="229">
                  <c:v>107.15255188089606</c:v>
                </c:pt>
                <c:pt idx="230">
                  <c:v>106.94808254869449</c:v>
                </c:pt>
                <c:pt idx="231">
                  <c:v>106.55934154929838</c:v>
                </c:pt>
                <c:pt idx="232">
                  <c:v>105.98830729726403</c:v>
                </c:pt>
                <c:pt idx="233">
                  <c:v>106.3702729492347</c:v>
                </c:pt>
                <c:pt idx="234">
                  <c:v>108.05370037305642</c:v>
                </c:pt>
                <c:pt idx="235">
                  <c:v>108.42406182317069</c:v>
                </c:pt>
                <c:pt idx="236">
                  <c:v>108.84416146687317</c:v>
                </c:pt>
                <c:pt idx="237">
                  <c:v>108.77244269973984</c:v>
                </c:pt>
                <c:pt idx="238">
                  <c:v>109.31750353655943</c:v>
                </c:pt>
                <c:pt idx="239">
                  <c:v>109.03394659398501</c:v>
                </c:pt>
                <c:pt idx="240">
                  <c:v>108.28977777678817</c:v>
                </c:pt>
                <c:pt idx="241">
                  <c:v>109.01864839085688</c:v>
                </c:pt>
                <c:pt idx="242">
                  <c:v>109.92600225173703</c:v>
                </c:pt>
                <c:pt idx="243">
                  <c:v>109.83185138211063</c:v>
                </c:pt>
                <c:pt idx="244">
                  <c:v>110.16696833842569</c:v>
                </c:pt>
                <c:pt idx="245">
                  <c:v>110.24020212569084</c:v>
                </c:pt>
                <c:pt idx="246">
                  <c:v>108.71638953773056</c:v>
                </c:pt>
                <c:pt idx="247">
                  <c:v>109.19799006023611</c:v>
                </c:pt>
                <c:pt idx="248">
                  <c:v>111.36130944868445</c:v>
                </c:pt>
                <c:pt idx="249">
                  <c:v>111.47110798709059</c:v>
                </c:pt>
                <c:pt idx="250">
                  <c:v>111.0940218165105</c:v>
                </c:pt>
                <c:pt idx="251">
                  <c:v>110.9392703790554</c:v>
                </c:pt>
                <c:pt idx="252">
                  <c:v>111.56190153694834</c:v>
                </c:pt>
                <c:pt idx="253">
                  <c:v>112.0234832285878</c:v>
                </c:pt>
                <c:pt idx="254">
                  <c:v>111.73072262138571</c:v>
                </c:pt>
                <c:pt idx="255">
                  <c:v>111.11919519114831</c:v>
                </c:pt>
                <c:pt idx="256">
                  <c:v>111.14149502183926</c:v>
                </c:pt>
                <c:pt idx="257">
                  <c:v>111.42247352806757</c:v>
                </c:pt>
                <c:pt idx="258">
                  <c:v>111.43671990129285</c:v>
                </c:pt>
                <c:pt idx="259">
                  <c:v>112.05970022398571</c:v>
                </c:pt>
                <c:pt idx="260">
                  <c:v>112.63187549060507</c:v>
                </c:pt>
                <c:pt idx="261">
                  <c:v>112.87238081346031</c:v>
                </c:pt>
              </c:numCache>
            </c:numRef>
          </c:val>
          <c:smooth val="0"/>
        </c:ser>
        <c:ser>
          <c:idx val="1"/>
          <c:order val="1"/>
          <c:tx>
            <c:strRef>
              <c:f>'Raw Data'!$E$1</c:f>
              <c:strCache>
                <c:ptCount val="1"/>
                <c:pt idx="0">
                  <c:v>Dow Jones Media Titans 30 Index</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'Raw Data'!$A$2:$A$263</c:f>
              <c:strCache>
                <c:ptCount val="262"/>
                <c:pt idx="0">
                  <c:v>40227</c:v>
                </c:pt>
                <c:pt idx="1">
                  <c:v>40228</c:v>
                </c:pt>
                <c:pt idx="2">
                  <c:v>40231</c:v>
                </c:pt>
                <c:pt idx="3">
                  <c:v>40232</c:v>
                </c:pt>
                <c:pt idx="4">
                  <c:v>40233</c:v>
                </c:pt>
                <c:pt idx="5">
                  <c:v>40234</c:v>
                </c:pt>
                <c:pt idx="6">
                  <c:v>40235</c:v>
                </c:pt>
                <c:pt idx="7">
                  <c:v>40238</c:v>
                </c:pt>
                <c:pt idx="8">
                  <c:v>40239</c:v>
                </c:pt>
                <c:pt idx="9">
                  <c:v>40240</c:v>
                </c:pt>
                <c:pt idx="10">
                  <c:v>40241</c:v>
                </c:pt>
                <c:pt idx="11">
                  <c:v>40242</c:v>
                </c:pt>
                <c:pt idx="12">
                  <c:v>40245</c:v>
                </c:pt>
                <c:pt idx="13">
                  <c:v>40246</c:v>
                </c:pt>
                <c:pt idx="14">
                  <c:v>40247</c:v>
                </c:pt>
                <c:pt idx="15">
                  <c:v>40248</c:v>
                </c:pt>
                <c:pt idx="16">
                  <c:v>40249</c:v>
                </c:pt>
                <c:pt idx="17">
                  <c:v>40252</c:v>
                </c:pt>
                <c:pt idx="18">
                  <c:v>40253</c:v>
                </c:pt>
                <c:pt idx="19">
                  <c:v>40254</c:v>
                </c:pt>
                <c:pt idx="20">
                  <c:v>40255</c:v>
                </c:pt>
                <c:pt idx="21">
                  <c:v>40256</c:v>
                </c:pt>
                <c:pt idx="22">
                  <c:v>40259</c:v>
                </c:pt>
                <c:pt idx="23">
                  <c:v>40260</c:v>
                </c:pt>
                <c:pt idx="24">
                  <c:v>40261</c:v>
                </c:pt>
                <c:pt idx="25">
                  <c:v>40262</c:v>
                </c:pt>
                <c:pt idx="26">
                  <c:v>40263</c:v>
                </c:pt>
                <c:pt idx="27">
                  <c:v>40266</c:v>
                </c:pt>
                <c:pt idx="28">
                  <c:v>40267</c:v>
                </c:pt>
                <c:pt idx="29">
                  <c:v>40268</c:v>
                </c:pt>
                <c:pt idx="30">
                  <c:v>40269</c:v>
                </c:pt>
                <c:pt idx="31">
                  <c:v>40270</c:v>
                </c:pt>
                <c:pt idx="32">
                  <c:v>40273</c:v>
                </c:pt>
                <c:pt idx="33">
                  <c:v>40274</c:v>
                </c:pt>
                <c:pt idx="34">
                  <c:v>40275</c:v>
                </c:pt>
                <c:pt idx="35">
                  <c:v>40276</c:v>
                </c:pt>
                <c:pt idx="36">
                  <c:v>40277</c:v>
                </c:pt>
                <c:pt idx="37">
                  <c:v>40280</c:v>
                </c:pt>
                <c:pt idx="38">
                  <c:v>40281</c:v>
                </c:pt>
                <c:pt idx="39">
                  <c:v>40282</c:v>
                </c:pt>
                <c:pt idx="40">
                  <c:v>40283</c:v>
                </c:pt>
                <c:pt idx="41">
                  <c:v>40284</c:v>
                </c:pt>
                <c:pt idx="42">
                  <c:v>40287</c:v>
                </c:pt>
                <c:pt idx="43">
                  <c:v>40288</c:v>
                </c:pt>
                <c:pt idx="44">
                  <c:v>40289</c:v>
                </c:pt>
                <c:pt idx="45">
                  <c:v>40290</c:v>
                </c:pt>
                <c:pt idx="46">
                  <c:v>40291</c:v>
                </c:pt>
                <c:pt idx="47">
                  <c:v>40294</c:v>
                </c:pt>
                <c:pt idx="48">
                  <c:v>40295</c:v>
                </c:pt>
                <c:pt idx="49">
                  <c:v>40296</c:v>
                </c:pt>
                <c:pt idx="50">
                  <c:v>40297</c:v>
                </c:pt>
                <c:pt idx="51">
                  <c:v>40298</c:v>
                </c:pt>
                <c:pt idx="52">
                  <c:v>40301</c:v>
                </c:pt>
                <c:pt idx="53">
                  <c:v>40302</c:v>
                </c:pt>
                <c:pt idx="54">
                  <c:v>40303</c:v>
                </c:pt>
                <c:pt idx="55">
                  <c:v>40304</c:v>
                </c:pt>
                <c:pt idx="56">
                  <c:v>40305</c:v>
                </c:pt>
                <c:pt idx="57">
                  <c:v>40308</c:v>
                </c:pt>
                <c:pt idx="58">
                  <c:v>40309</c:v>
                </c:pt>
                <c:pt idx="59">
                  <c:v>40310</c:v>
                </c:pt>
                <c:pt idx="60">
                  <c:v>40311</c:v>
                </c:pt>
                <c:pt idx="61">
                  <c:v>40312</c:v>
                </c:pt>
                <c:pt idx="62">
                  <c:v>40315</c:v>
                </c:pt>
                <c:pt idx="63">
                  <c:v>40316</c:v>
                </c:pt>
                <c:pt idx="64">
                  <c:v>40317</c:v>
                </c:pt>
                <c:pt idx="65">
                  <c:v>40318</c:v>
                </c:pt>
                <c:pt idx="66">
                  <c:v>40319</c:v>
                </c:pt>
                <c:pt idx="67">
                  <c:v>40322</c:v>
                </c:pt>
                <c:pt idx="68">
                  <c:v>40323</c:v>
                </c:pt>
                <c:pt idx="69">
                  <c:v>40324</c:v>
                </c:pt>
                <c:pt idx="70">
                  <c:v>40325</c:v>
                </c:pt>
                <c:pt idx="71">
                  <c:v>40326</c:v>
                </c:pt>
                <c:pt idx="72">
                  <c:v>40329</c:v>
                </c:pt>
                <c:pt idx="73">
                  <c:v>40330</c:v>
                </c:pt>
                <c:pt idx="74">
                  <c:v>40331</c:v>
                </c:pt>
                <c:pt idx="75">
                  <c:v>40332</c:v>
                </c:pt>
                <c:pt idx="76">
                  <c:v>40333</c:v>
                </c:pt>
                <c:pt idx="77">
                  <c:v>40336</c:v>
                </c:pt>
                <c:pt idx="78">
                  <c:v>40337</c:v>
                </c:pt>
                <c:pt idx="79">
                  <c:v>40338</c:v>
                </c:pt>
                <c:pt idx="80">
                  <c:v>40339</c:v>
                </c:pt>
                <c:pt idx="81">
                  <c:v>40340</c:v>
                </c:pt>
                <c:pt idx="82">
                  <c:v>40343</c:v>
                </c:pt>
                <c:pt idx="83">
                  <c:v>40344</c:v>
                </c:pt>
                <c:pt idx="84">
                  <c:v>40345</c:v>
                </c:pt>
                <c:pt idx="85">
                  <c:v>40346</c:v>
                </c:pt>
                <c:pt idx="86">
                  <c:v>40347</c:v>
                </c:pt>
                <c:pt idx="87">
                  <c:v>40350</c:v>
                </c:pt>
                <c:pt idx="88">
                  <c:v>40351</c:v>
                </c:pt>
                <c:pt idx="89">
                  <c:v>40352</c:v>
                </c:pt>
                <c:pt idx="90">
                  <c:v>40353</c:v>
                </c:pt>
                <c:pt idx="91">
                  <c:v>40354</c:v>
                </c:pt>
                <c:pt idx="92">
                  <c:v>40357</c:v>
                </c:pt>
                <c:pt idx="93">
                  <c:v>40358</c:v>
                </c:pt>
                <c:pt idx="94">
                  <c:v>40359</c:v>
                </c:pt>
                <c:pt idx="95">
                  <c:v>40360</c:v>
                </c:pt>
                <c:pt idx="96">
                  <c:v>40361</c:v>
                </c:pt>
                <c:pt idx="97">
                  <c:v>40364</c:v>
                </c:pt>
                <c:pt idx="98">
                  <c:v>40365</c:v>
                </c:pt>
                <c:pt idx="99">
                  <c:v>40366</c:v>
                </c:pt>
                <c:pt idx="100">
                  <c:v>40367</c:v>
                </c:pt>
                <c:pt idx="101">
                  <c:v>40368</c:v>
                </c:pt>
                <c:pt idx="102">
                  <c:v>40371</c:v>
                </c:pt>
                <c:pt idx="103">
                  <c:v>40372</c:v>
                </c:pt>
                <c:pt idx="104">
                  <c:v>40373</c:v>
                </c:pt>
                <c:pt idx="105">
                  <c:v>40374</c:v>
                </c:pt>
                <c:pt idx="106">
                  <c:v>40375</c:v>
                </c:pt>
                <c:pt idx="107">
                  <c:v>40378</c:v>
                </c:pt>
                <c:pt idx="108">
                  <c:v>40379</c:v>
                </c:pt>
                <c:pt idx="109">
                  <c:v>40380</c:v>
                </c:pt>
                <c:pt idx="110">
                  <c:v>40381</c:v>
                </c:pt>
                <c:pt idx="111">
                  <c:v>40382</c:v>
                </c:pt>
                <c:pt idx="112">
                  <c:v>40385</c:v>
                </c:pt>
                <c:pt idx="113">
                  <c:v>40386</c:v>
                </c:pt>
                <c:pt idx="114">
                  <c:v>40387</c:v>
                </c:pt>
                <c:pt idx="115">
                  <c:v>40388</c:v>
                </c:pt>
                <c:pt idx="116">
                  <c:v>40389</c:v>
                </c:pt>
                <c:pt idx="117">
                  <c:v>40392</c:v>
                </c:pt>
                <c:pt idx="118">
                  <c:v>40393</c:v>
                </c:pt>
                <c:pt idx="119">
                  <c:v>40394</c:v>
                </c:pt>
                <c:pt idx="120">
                  <c:v>40395</c:v>
                </c:pt>
                <c:pt idx="121">
                  <c:v>40396</c:v>
                </c:pt>
                <c:pt idx="122">
                  <c:v>40399</c:v>
                </c:pt>
                <c:pt idx="123">
                  <c:v>40400</c:v>
                </c:pt>
                <c:pt idx="124">
                  <c:v>40401</c:v>
                </c:pt>
                <c:pt idx="125">
                  <c:v>40402</c:v>
                </c:pt>
                <c:pt idx="126">
                  <c:v>40403</c:v>
                </c:pt>
                <c:pt idx="127">
                  <c:v>40406</c:v>
                </c:pt>
                <c:pt idx="128">
                  <c:v>40407</c:v>
                </c:pt>
                <c:pt idx="129">
                  <c:v>40408</c:v>
                </c:pt>
                <c:pt idx="130">
                  <c:v>40409</c:v>
                </c:pt>
                <c:pt idx="131">
                  <c:v>40410</c:v>
                </c:pt>
                <c:pt idx="132">
                  <c:v>40413</c:v>
                </c:pt>
                <c:pt idx="133">
                  <c:v>40414</c:v>
                </c:pt>
                <c:pt idx="134">
                  <c:v>40415</c:v>
                </c:pt>
                <c:pt idx="135">
                  <c:v>40416</c:v>
                </c:pt>
                <c:pt idx="136">
                  <c:v>40417</c:v>
                </c:pt>
                <c:pt idx="137">
                  <c:v>40420</c:v>
                </c:pt>
                <c:pt idx="138">
                  <c:v>40421</c:v>
                </c:pt>
                <c:pt idx="139">
                  <c:v>40422</c:v>
                </c:pt>
                <c:pt idx="140">
                  <c:v>40423</c:v>
                </c:pt>
                <c:pt idx="141">
                  <c:v>40424</c:v>
                </c:pt>
                <c:pt idx="142">
                  <c:v>40427</c:v>
                </c:pt>
                <c:pt idx="143">
                  <c:v>40428</c:v>
                </c:pt>
                <c:pt idx="144">
                  <c:v>40429</c:v>
                </c:pt>
                <c:pt idx="145">
                  <c:v>40430</c:v>
                </c:pt>
                <c:pt idx="146">
                  <c:v>40431</c:v>
                </c:pt>
                <c:pt idx="147">
                  <c:v>40434</c:v>
                </c:pt>
                <c:pt idx="148">
                  <c:v>40435</c:v>
                </c:pt>
                <c:pt idx="149">
                  <c:v>40436</c:v>
                </c:pt>
                <c:pt idx="150">
                  <c:v>40437</c:v>
                </c:pt>
                <c:pt idx="151">
                  <c:v>40438</c:v>
                </c:pt>
                <c:pt idx="152">
                  <c:v>40441</c:v>
                </c:pt>
                <c:pt idx="153">
                  <c:v>40442</c:v>
                </c:pt>
                <c:pt idx="154">
                  <c:v>40443</c:v>
                </c:pt>
                <c:pt idx="155">
                  <c:v>40444</c:v>
                </c:pt>
                <c:pt idx="156">
                  <c:v>40445</c:v>
                </c:pt>
                <c:pt idx="157">
                  <c:v>40448</c:v>
                </c:pt>
                <c:pt idx="158">
                  <c:v>40449</c:v>
                </c:pt>
                <c:pt idx="159">
                  <c:v>40450</c:v>
                </c:pt>
                <c:pt idx="160">
                  <c:v>40451</c:v>
                </c:pt>
                <c:pt idx="161">
                  <c:v>40452</c:v>
                </c:pt>
                <c:pt idx="162">
                  <c:v>40455</c:v>
                </c:pt>
                <c:pt idx="163">
                  <c:v>40456</c:v>
                </c:pt>
                <c:pt idx="164">
                  <c:v>40457</c:v>
                </c:pt>
                <c:pt idx="165">
                  <c:v>40458</c:v>
                </c:pt>
                <c:pt idx="166">
                  <c:v>40459</c:v>
                </c:pt>
                <c:pt idx="167">
                  <c:v>40462</c:v>
                </c:pt>
                <c:pt idx="168">
                  <c:v>40463</c:v>
                </c:pt>
                <c:pt idx="169">
                  <c:v>40464</c:v>
                </c:pt>
                <c:pt idx="170">
                  <c:v>40465</c:v>
                </c:pt>
                <c:pt idx="171">
                  <c:v>40466</c:v>
                </c:pt>
                <c:pt idx="172">
                  <c:v>40469</c:v>
                </c:pt>
                <c:pt idx="173">
                  <c:v>40470</c:v>
                </c:pt>
                <c:pt idx="174">
                  <c:v>40471</c:v>
                </c:pt>
                <c:pt idx="175">
                  <c:v>40472</c:v>
                </c:pt>
                <c:pt idx="176">
                  <c:v>40473</c:v>
                </c:pt>
                <c:pt idx="177">
                  <c:v>40476</c:v>
                </c:pt>
                <c:pt idx="178">
                  <c:v>40477</c:v>
                </c:pt>
                <c:pt idx="179">
                  <c:v>40478</c:v>
                </c:pt>
                <c:pt idx="180">
                  <c:v>40479</c:v>
                </c:pt>
                <c:pt idx="181">
                  <c:v>40480</c:v>
                </c:pt>
                <c:pt idx="182">
                  <c:v>40483</c:v>
                </c:pt>
                <c:pt idx="183">
                  <c:v>40484</c:v>
                </c:pt>
                <c:pt idx="184">
                  <c:v>40485</c:v>
                </c:pt>
                <c:pt idx="185">
                  <c:v>40486</c:v>
                </c:pt>
                <c:pt idx="186">
                  <c:v>40487</c:v>
                </c:pt>
                <c:pt idx="187">
                  <c:v>40490</c:v>
                </c:pt>
                <c:pt idx="188">
                  <c:v>40491</c:v>
                </c:pt>
                <c:pt idx="189">
                  <c:v>40492</c:v>
                </c:pt>
                <c:pt idx="190">
                  <c:v>40493</c:v>
                </c:pt>
                <c:pt idx="191">
                  <c:v>40494</c:v>
                </c:pt>
                <c:pt idx="192">
                  <c:v>40497</c:v>
                </c:pt>
                <c:pt idx="193">
                  <c:v>40498</c:v>
                </c:pt>
                <c:pt idx="194">
                  <c:v>40499</c:v>
                </c:pt>
                <c:pt idx="195">
                  <c:v>40500</c:v>
                </c:pt>
                <c:pt idx="196">
                  <c:v>40501</c:v>
                </c:pt>
                <c:pt idx="197">
                  <c:v>40504</c:v>
                </c:pt>
                <c:pt idx="198">
                  <c:v>40505</c:v>
                </c:pt>
                <c:pt idx="199">
                  <c:v>40506</c:v>
                </c:pt>
                <c:pt idx="200">
                  <c:v>40507</c:v>
                </c:pt>
                <c:pt idx="201">
                  <c:v>40508</c:v>
                </c:pt>
                <c:pt idx="202">
                  <c:v>40511</c:v>
                </c:pt>
                <c:pt idx="203">
                  <c:v>40512</c:v>
                </c:pt>
                <c:pt idx="204">
                  <c:v>40513</c:v>
                </c:pt>
                <c:pt idx="205">
                  <c:v>40514</c:v>
                </c:pt>
                <c:pt idx="206">
                  <c:v>40515</c:v>
                </c:pt>
                <c:pt idx="207">
                  <c:v>40518</c:v>
                </c:pt>
                <c:pt idx="208">
                  <c:v>40519</c:v>
                </c:pt>
                <c:pt idx="209">
                  <c:v>40520</c:v>
                </c:pt>
                <c:pt idx="210">
                  <c:v>40521</c:v>
                </c:pt>
                <c:pt idx="211">
                  <c:v>40522</c:v>
                </c:pt>
                <c:pt idx="212">
                  <c:v>40525</c:v>
                </c:pt>
                <c:pt idx="213">
                  <c:v>40526</c:v>
                </c:pt>
                <c:pt idx="214">
                  <c:v>40527</c:v>
                </c:pt>
                <c:pt idx="215">
                  <c:v>40528</c:v>
                </c:pt>
                <c:pt idx="216">
                  <c:v>40529</c:v>
                </c:pt>
                <c:pt idx="217">
                  <c:v>40532</c:v>
                </c:pt>
                <c:pt idx="218">
                  <c:v>40533</c:v>
                </c:pt>
                <c:pt idx="219">
                  <c:v>40534</c:v>
                </c:pt>
                <c:pt idx="220">
                  <c:v>40535</c:v>
                </c:pt>
                <c:pt idx="221">
                  <c:v>40536</c:v>
                </c:pt>
                <c:pt idx="222">
                  <c:v>40539</c:v>
                </c:pt>
                <c:pt idx="223">
                  <c:v>40540</c:v>
                </c:pt>
                <c:pt idx="224">
                  <c:v>40541</c:v>
                </c:pt>
                <c:pt idx="225">
                  <c:v>40542</c:v>
                </c:pt>
                <c:pt idx="226">
                  <c:v>40543</c:v>
                </c:pt>
                <c:pt idx="227">
                  <c:v>40546</c:v>
                </c:pt>
                <c:pt idx="228">
                  <c:v>40547</c:v>
                </c:pt>
                <c:pt idx="229">
                  <c:v>40548</c:v>
                </c:pt>
                <c:pt idx="230">
                  <c:v>40549</c:v>
                </c:pt>
                <c:pt idx="231">
                  <c:v>40550</c:v>
                </c:pt>
                <c:pt idx="232">
                  <c:v>40553</c:v>
                </c:pt>
                <c:pt idx="233">
                  <c:v>40554</c:v>
                </c:pt>
                <c:pt idx="234">
                  <c:v>40555</c:v>
                </c:pt>
                <c:pt idx="235">
                  <c:v>40556</c:v>
                </c:pt>
                <c:pt idx="236">
                  <c:v>40557</c:v>
                </c:pt>
                <c:pt idx="237">
                  <c:v>40560</c:v>
                </c:pt>
                <c:pt idx="238">
                  <c:v>40561</c:v>
                </c:pt>
                <c:pt idx="239">
                  <c:v>40562</c:v>
                </c:pt>
                <c:pt idx="240">
                  <c:v>40563</c:v>
                </c:pt>
                <c:pt idx="241">
                  <c:v>40564</c:v>
                </c:pt>
                <c:pt idx="242">
                  <c:v>40567</c:v>
                </c:pt>
                <c:pt idx="243">
                  <c:v>40568</c:v>
                </c:pt>
                <c:pt idx="244">
                  <c:v>40569</c:v>
                </c:pt>
                <c:pt idx="245">
                  <c:v>40570</c:v>
                </c:pt>
                <c:pt idx="246">
                  <c:v>40571</c:v>
                </c:pt>
                <c:pt idx="247">
                  <c:v>40574</c:v>
                </c:pt>
                <c:pt idx="248">
                  <c:v>40575</c:v>
                </c:pt>
                <c:pt idx="249">
                  <c:v>40576</c:v>
                </c:pt>
                <c:pt idx="250">
                  <c:v>40577</c:v>
                </c:pt>
                <c:pt idx="251">
                  <c:v>40578</c:v>
                </c:pt>
                <c:pt idx="252">
                  <c:v>40581</c:v>
                </c:pt>
                <c:pt idx="253">
                  <c:v>40582</c:v>
                </c:pt>
                <c:pt idx="254">
                  <c:v>40583</c:v>
                </c:pt>
                <c:pt idx="255">
                  <c:v>40584</c:v>
                </c:pt>
                <c:pt idx="256">
                  <c:v>40585</c:v>
                </c:pt>
                <c:pt idx="257">
                  <c:v>40588</c:v>
                </c:pt>
                <c:pt idx="258">
                  <c:v>40589</c:v>
                </c:pt>
                <c:pt idx="259">
                  <c:v>40590</c:v>
                </c:pt>
                <c:pt idx="260">
                  <c:v>40591</c:v>
                </c:pt>
                <c:pt idx="261">
                  <c:v>40592</c:v>
                </c:pt>
              </c:strCache>
            </c:strRef>
          </c:cat>
          <c:val>
            <c:numRef>
              <c:f>'Raw Data'!$E$2:$E$263</c:f>
              <c:numCache>
                <c:ptCount val="262"/>
                <c:pt idx="0">
                  <c:v>100</c:v>
                </c:pt>
                <c:pt idx="1">
                  <c:v>100.58800563654553</c:v>
                </c:pt>
                <c:pt idx="2">
                  <c:v>100.56683759348257</c:v>
                </c:pt>
                <c:pt idx="3">
                  <c:v>99.72845223375661</c:v>
                </c:pt>
                <c:pt idx="4">
                  <c:v>100.26420939120862</c:v>
                </c:pt>
                <c:pt idx="5">
                  <c:v>99.75774751184164</c:v>
                </c:pt>
                <c:pt idx="6">
                  <c:v>100.64067327493342</c:v>
                </c:pt>
                <c:pt idx="7">
                  <c:v>102.0497455532737</c:v>
                </c:pt>
                <c:pt idx="8">
                  <c:v>102.77000264925384</c:v>
                </c:pt>
                <c:pt idx="9">
                  <c:v>103.12403926262394</c:v>
                </c:pt>
                <c:pt idx="10">
                  <c:v>103.55611422355581</c:v>
                </c:pt>
                <c:pt idx="11">
                  <c:v>105.29349206409728</c:v>
                </c:pt>
                <c:pt idx="12">
                  <c:v>105.47562534858352</c:v>
                </c:pt>
                <c:pt idx="13">
                  <c:v>105.46920866651509</c:v>
                </c:pt>
                <c:pt idx="14">
                  <c:v>105.91843197904856</c:v>
                </c:pt>
                <c:pt idx="15">
                  <c:v>106.10122599698263</c:v>
                </c:pt>
                <c:pt idx="16">
                  <c:v>106.53249039038725</c:v>
                </c:pt>
                <c:pt idx="17">
                  <c:v>105.99137375912203</c:v>
                </c:pt>
                <c:pt idx="18">
                  <c:v>106.85613079908588</c:v>
                </c:pt>
                <c:pt idx="19">
                  <c:v>107.16862012315025</c:v>
                </c:pt>
                <c:pt idx="20">
                  <c:v>107.05720904491312</c:v>
                </c:pt>
                <c:pt idx="21">
                  <c:v>106.20131693119608</c:v>
                </c:pt>
                <c:pt idx="22">
                  <c:v>106.7596666066425</c:v>
                </c:pt>
                <c:pt idx="23">
                  <c:v>107.23138156527419</c:v>
                </c:pt>
                <c:pt idx="24">
                  <c:v>107.16652761503825</c:v>
                </c:pt>
                <c:pt idx="25">
                  <c:v>108.1928762495689</c:v>
                </c:pt>
                <c:pt idx="26">
                  <c:v>108.56383013629592</c:v>
                </c:pt>
                <c:pt idx="27">
                  <c:v>108.98400195362494</c:v>
                </c:pt>
                <c:pt idx="28">
                  <c:v>109.1321091060798</c:v>
                </c:pt>
                <c:pt idx="29">
                  <c:v>109.68762756285136</c:v>
                </c:pt>
                <c:pt idx="30">
                  <c:v>110.85260274790804</c:v>
                </c:pt>
                <c:pt idx="31">
                  <c:v>110.84731009144245</c:v>
                </c:pt>
                <c:pt idx="32">
                  <c:v>111.41266372194771</c:v>
                </c:pt>
                <c:pt idx="33">
                  <c:v>111.21505831064536</c:v>
                </c:pt>
                <c:pt idx="34">
                  <c:v>110.00240933789729</c:v>
                </c:pt>
                <c:pt idx="35">
                  <c:v>110.09297673304071</c:v>
                </c:pt>
                <c:pt idx="36">
                  <c:v>111.88847875853747</c:v>
                </c:pt>
                <c:pt idx="37">
                  <c:v>111.93156841033823</c:v>
                </c:pt>
                <c:pt idx="38">
                  <c:v>112.03973240654483</c:v>
                </c:pt>
                <c:pt idx="39">
                  <c:v>113.50917694674052</c:v>
                </c:pt>
                <c:pt idx="40">
                  <c:v>113.70950455211225</c:v>
                </c:pt>
                <c:pt idx="41">
                  <c:v>111.95180883098939</c:v>
                </c:pt>
                <c:pt idx="42">
                  <c:v>112.09113389014807</c:v>
                </c:pt>
                <c:pt idx="43">
                  <c:v>113.52136004063604</c:v>
                </c:pt>
                <c:pt idx="44">
                  <c:v>113.25650611830477</c:v>
                </c:pt>
                <c:pt idx="45">
                  <c:v>113.49621126145726</c:v>
                </c:pt>
                <c:pt idx="46">
                  <c:v>113.95167838564565</c:v>
                </c:pt>
                <c:pt idx="47">
                  <c:v>114.40152856106431</c:v>
                </c:pt>
                <c:pt idx="48">
                  <c:v>111.55887539445354</c:v>
                </c:pt>
                <c:pt idx="49">
                  <c:v>110.42751611109325</c:v>
                </c:pt>
                <c:pt idx="50">
                  <c:v>113.39285331552584</c:v>
                </c:pt>
                <c:pt idx="51">
                  <c:v>112.65942548988946</c:v>
                </c:pt>
                <c:pt idx="52">
                  <c:v>114.12367794455237</c:v>
                </c:pt>
                <c:pt idx="53">
                  <c:v>110.86121805685123</c:v>
                </c:pt>
                <c:pt idx="54">
                  <c:v>108.47054909196804</c:v>
                </c:pt>
                <c:pt idx="55">
                  <c:v>104.60550075751524</c:v>
                </c:pt>
                <c:pt idx="56">
                  <c:v>102.07483872123444</c:v>
                </c:pt>
                <c:pt idx="57">
                  <c:v>106.27808388498231</c:v>
                </c:pt>
                <c:pt idx="58">
                  <c:v>106.23769838479916</c:v>
                </c:pt>
                <c:pt idx="59">
                  <c:v>107.57696231452638</c:v>
                </c:pt>
                <c:pt idx="60">
                  <c:v>106.59707256621398</c:v>
                </c:pt>
                <c:pt idx="61">
                  <c:v>104.37775277127642</c:v>
                </c:pt>
                <c:pt idx="62">
                  <c:v>104.57982780958628</c:v>
                </c:pt>
                <c:pt idx="63">
                  <c:v>104.20696365938495</c:v>
                </c:pt>
                <c:pt idx="64">
                  <c:v>102.457614183239</c:v>
                </c:pt>
                <c:pt idx="65">
                  <c:v>98.73291328974157</c:v>
                </c:pt>
                <c:pt idx="66">
                  <c:v>100.23375190687247</c:v>
                </c:pt>
                <c:pt idx="67">
                  <c:v>99.35128457712834</c:v>
                </c:pt>
                <c:pt idx="68">
                  <c:v>98.64022892452103</c:v>
                </c:pt>
                <c:pt idx="69">
                  <c:v>100.18221734442936</c:v>
                </c:pt>
                <c:pt idx="70">
                  <c:v>103.44695777541165</c:v>
                </c:pt>
                <c:pt idx="71">
                  <c:v>102.72229990693202</c:v>
                </c:pt>
                <c:pt idx="72">
                  <c:v>102.77037745517744</c:v>
                </c:pt>
                <c:pt idx="73">
                  <c:v>101.63290239711947</c:v>
                </c:pt>
                <c:pt idx="74">
                  <c:v>103.26051241792776</c:v>
                </c:pt>
                <c:pt idx="75">
                  <c:v>104.2674109043682</c:v>
                </c:pt>
                <c:pt idx="76">
                  <c:v>101.09772727465605</c:v>
                </c:pt>
                <c:pt idx="77">
                  <c:v>99.555041500488</c:v>
                </c:pt>
                <c:pt idx="78">
                  <c:v>99.18525027042303</c:v>
                </c:pt>
                <c:pt idx="79">
                  <c:v>100.0468339988318</c:v>
                </c:pt>
                <c:pt idx="80">
                  <c:v>102.83849998548033</c:v>
                </c:pt>
                <c:pt idx="81">
                  <c:v>103.07537743013988</c:v>
                </c:pt>
                <c:pt idx="82">
                  <c:v>104.05954948321622</c:v>
                </c:pt>
                <c:pt idx="83">
                  <c:v>107.24184917053473</c:v>
                </c:pt>
                <c:pt idx="84">
                  <c:v>107.09554483565928</c:v>
                </c:pt>
                <c:pt idx="85">
                  <c:v>106.93977549285397</c:v>
                </c:pt>
                <c:pt idx="86">
                  <c:v>106.69576883577253</c:v>
                </c:pt>
                <c:pt idx="87">
                  <c:v>106.71652055599945</c:v>
                </c:pt>
                <c:pt idx="88">
                  <c:v>104.77830027448121</c:v>
                </c:pt>
                <c:pt idx="89">
                  <c:v>104.41977644930739</c:v>
                </c:pt>
                <c:pt idx="90">
                  <c:v>102.6089231392599</c:v>
                </c:pt>
                <c:pt idx="91">
                  <c:v>102.18230996713952</c:v>
                </c:pt>
                <c:pt idx="92">
                  <c:v>102.71149443391353</c:v>
                </c:pt>
                <c:pt idx="93">
                  <c:v>99.45726623230873</c:v>
                </c:pt>
                <c:pt idx="94">
                  <c:v>98.08697346864575</c:v>
                </c:pt>
                <c:pt idx="95">
                  <c:v>97.8360148027445</c:v>
                </c:pt>
                <c:pt idx="96">
                  <c:v>97.70790596213784</c:v>
                </c:pt>
                <c:pt idx="97">
                  <c:v>97.65524154699517</c:v>
                </c:pt>
                <c:pt idx="98">
                  <c:v>98.94528254016434</c:v>
                </c:pt>
                <c:pt idx="99">
                  <c:v>100.90118334181251</c:v>
                </c:pt>
                <c:pt idx="100">
                  <c:v>102.09751039774763</c:v>
                </c:pt>
                <c:pt idx="101">
                  <c:v>103.07776469216668</c:v>
                </c:pt>
                <c:pt idx="102">
                  <c:v>103.48494844386173</c:v>
                </c:pt>
                <c:pt idx="103">
                  <c:v>105.68254938389882</c:v>
                </c:pt>
                <c:pt idx="104">
                  <c:v>105.27237626287187</c:v>
                </c:pt>
                <c:pt idx="105">
                  <c:v>105.45218450248545</c:v>
                </c:pt>
                <c:pt idx="106">
                  <c:v>102.82053555513507</c:v>
                </c:pt>
                <c:pt idx="107">
                  <c:v>103.70089199334008</c:v>
                </c:pt>
                <c:pt idx="108">
                  <c:v>103.76238420431221</c:v>
                </c:pt>
                <c:pt idx="109">
                  <c:v>102.8449487784755</c:v>
                </c:pt>
                <c:pt idx="110">
                  <c:v>105.63125456419263</c:v>
                </c:pt>
                <c:pt idx="111">
                  <c:v>107.14461099400337</c:v>
                </c:pt>
                <c:pt idx="112">
                  <c:v>108.53020876551257</c:v>
                </c:pt>
                <c:pt idx="113">
                  <c:v>107.92572794217824</c:v>
                </c:pt>
                <c:pt idx="114">
                  <c:v>107.90440814508071</c:v>
                </c:pt>
                <c:pt idx="115">
                  <c:v>107.57288113095618</c:v>
                </c:pt>
                <c:pt idx="116">
                  <c:v>108.05000286379378</c:v>
                </c:pt>
                <c:pt idx="117">
                  <c:v>110.47989947853326</c:v>
                </c:pt>
                <c:pt idx="118">
                  <c:v>109.72397294032812</c:v>
                </c:pt>
                <c:pt idx="119">
                  <c:v>110.36405416928955</c:v>
                </c:pt>
                <c:pt idx="120">
                  <c:v>110.86376467982775</c:v>
                </c:pt>
                <c:pt idx="121">
                  <c:v>109.91539369966958</c:v>
                </c:pt>
                <c:pt idx="122">
                  <c:v>110.57427116250155</c:v>
                </c:pt>
                <c:pt idx="123">
                  <c:v>109.4250359700448</c:v>
                </c:pt>
                <c:pt idx="124">
                  <c:v>106.23089962398524</c:v>
                </c:pt>
                <c:pt idx="125">
                  <c:v>105.67626396851485</c:v>
                </c:pt>
                <c:pt idx="126">
                  <c:v>105.16001929231224</c:v>
                </c:pt>
                <c:pt idx="127">
                  <c:v>105.21169830038012</c:v>
                </c:pt>
                <c:pt idx="128">
                  <c:v>106.06107785575038</c:v>
                </c:pt>
                <c:pt idx="129">
                  <c:v>106.37692506110145</c:v>
                </c:pt>
                <c:pt idx="130">
                  <c:v>104.72054582337759</c:v>
                </c:pt>
                <c:pt idx="131">
                  <c:v>103.64753154322173</c:v>
                </c:pt>
                <c:pt idx="132">
                  <c:v>102.95493706338169</c:v>
                </c:pt>
                <c:pt idx="133">
                  <c:v>101.28679006527629</c:v>
                </c:pt>
                <c:pt idx="134">
                  <c:v>101.12433556451049</c:v>
                </c:pt>
                <c:pt idx="135">
                  <c:v>101.58422045445245</c:v>
                </c:pt>
                <c:pt idx="136">
                  <c:v>103.02591415045521</c:v>
                </c:pt>
                <c:pt idx="137">
                  <c:v>102.25679298860159</c:v>
                </c:pt>
                <c:pt idx="138">
                  <c:v>102.63537066042586</c:v>
                </c:pt>
                <c:pt idx="139">
                  <c:v>105.81221148651282</c:v>
                </c:pt>
                <c:pt idx="140">
                  <c:v>106.9534981342356</c:v>
                </c:pt>
                <c:pt idx="141">
                  <c:v>108.19074331625994</c:v>
                </c:pt>
                <c:pt idx="142">
                  <c:v>108.27652442869503</c:v>
                </c:pt>
                <c:pt idx="143">
                  <c:v>106.23189891549406</c:v>
                </c:pt>
                <c:pt idx="144">
                  <c:v>107.07091458774815</c:v>
                </c:pt>
                <c:pt idx="145">
                  <c:v>107.61093900862103</c:v>
                </c:pt>
                <c:pt idx="146">
                  <c:v>108.59692009903215</c:v>
                </c:pt>
                <c:pt idx="147">
                  <c:v>109.7412429978513</c:v>
                </c:pt>
                <c:pt idx="148">
                  <c:v>109.60478047136233</c:v>
                </c:pt>
                <c:pt idx="149">
                  <c:v>109.84861519400337</c:v>
                </c:pt>
                <c:pt idx="150">
                  <c:v>109.24025045620482</c:v>
                </c:pt>
                <c:pt idx="151">
                  <c:v>109.4446620200774</c:v>
                </c:pt>
                <c:pt idx="152">
                  <c:v>111.16203022175914</c:v>
                </c:pt>
                <c:pt idx="153">
                  <c:v>110.67881434444735</c:v>
                </c:pt>
                <c:pt idx="154">
                  <c:v>109.98726271669668</c:v>
                </c:pt>
                <c:pt idx="155">
                  <c:v>109.34263404714592</c:v>
                </c:pt>
                <c:pt idx="156">
                  <c:v>111.58137457538812</c:v>
                </c:pt>
                <c:pt idx="157">
                  <c:v>110.88910415236833</c:v>
                </c:pt>
                <c:pt idx="158">
                  <c:v>111.52262702164998</c:v>
                </c:pt>
                <c:pt idx="159">
                  <c:v>110.99517964960776</c:v>
                </c:pt>
                <c:pt idx="160">
                  <c:v>110.79250495428306</c:v>
                </c:pt>
                <c:pt idx="161">
                  <c:v>110.96445343849662</c:v>
                </c:pt>
                <c:pt idx="162">
                  <c:v>110.00607217495872</c:v>
                </c:pt>
                <c:pt idx="163">
                  <c:v>112.74821382345719</c:v>
                </c:pt>
                <c:pt idx="164">
                  <c:v>112.7017733745386</c:v>
                </c:pt>
                <c:pt idx="165">
                  <c:v>113.00859753393641</c:v>
                </c:pt>
                <c:pt idx="166">
                  <c:v>113.77838618112385</c:v>
                </c:pt>
                <c:pt idx="167">
                  <c:v>114.01006170743683</c:v>
                </c:pt>
                <c:pt idx="168">
                  <c:v>113.8696624746011</c:v>
                </c:pt>
                <c:pt idx="169">
                  <c:v>115.20926782394355</c:v>
                </c:pt>
                <c:pt idx="170">
                  <c:v>115.59769496074125</c:v>
                </c:pt>
                <c:pt idx="171">
                  <c:v>116.12170499160423</c:v>
                </c:pt>
                <c:pt idx="172">
                  <c:v>116.13282574944323</c:v>
                </c:pt>
                <c:pt idx="173">
                  <c:v>114.83183022608785</c:v>
                </c:pt>
                <c:pt idx="174">
                  <c:v>116.28104645898641</c:v>
                </c:pt>
                <c:pt idx="175">
                  <c:v>117.02054687489324</c:v>
                </c:pt>
                <c:pt idx="176">
                  <c:v>116.29597611828193</c:v>
                </c:pt>
                <c:pt idx="177">
                  <c:v>116.85950511573552</c:v>
                </c:pt>
                <c:pt idx="178">
                  <c:v>116.98241244732654</c:v>
                </c:pt>
                <c:pt idx="179">
                  <c:v>116.52457464414739</c:v>
                </c:pt>
                <c:pt idx="180">
                  <c:v>118.06744342661399</c:v>
                </c:pt>
                <c:pt idx="181">
                  <c:v>118.17020403230548</c:v>
                </c:pt>
                <c:pt idx="182">
                  <c:v>118.19912322676885</c:v>
                </c:pt>
                <c:pt idx="183">
                  <c:v>118.9239732884471</c:v>
                </c:pt>
                <c:pt idx="184">
                  <c:v>119.16183642793051</c:v>
                </c:pt>
                <c:pt idx="185">
                  <c:v>120.37719155690355</c:v>
                </c:pt>
                <c:pt idx="186">
                  <c:v>120.10172001650797</c:v>
                </c:pt>
                <c:pt idx="187">
                  <c:v>119.58643102486732</c:v>
                </c:pt>
                <c:pt idx="188">
                  <c:v>119.52141632370393</c:v>
                </c:pt>
                <c:pt idx="189">
                  <c:v>119.19028229018292</c:v>
                </c:pt>
                <c:pt idx="190">
                  <c:v>118.3313247800727</c:v>
                </c:pt>
                <c:pt idx="191">
                  <c:v>118.15689127740103</c:v>
                </c:pt>
                <c:pt idx="192">
                  <c:v>117.84533175555997</c:v>
                </c:pt>
                <c:pt idx="193">
                  <c:v>115.81531526431999</c:v>
                </c:pt>
                <c:pt idx="194">
                  <c:v>116.28357216754833</c:v>
                </c:pt>
                <c:pt idx="195">
                  <c:v>117.5249397792135</c:v>
                </c:pt>
                <c:pt idx="196">
                  <c:v>117.67096151816533</c:v>
                </c:pt>
                <c:pt idx="197">
                  <c:v>117.30703917643835</c:v>
                </c:pt>
                <c:pt idx="198">
                  <c:v>114.8384349726794</c:v>
                </c:pt>
                <c:pt idx="199">
                  <c:v>116.2389308287525</c:v>
                </c:pt>
                <c:pt idx="200">
                  <c:v>116.14719858140585</c:v>
                </c:pt>
                <c:pt idx="201">
                  <c:v>115.20622444347563</c:v>
                </c:pt>
                <c:pt idx="202">
                  <c:v>114.04804384934393</c:v>
                </c:pt>
                <c:pt idx="203">
                  <c:v>113.34861283630867</c:v>
                </c:pt>
                <c:pt idx="204">
                  <c:v>116.04377772325003</c:v>
                </c:pt>
                <c:pt idx="205">
                  <c:v>117.3360845020125</c:v>
                </c:pt>
                <c:pt idx="206">
                  <c:v>118.25254992819052</c:v>
                </c:pt>
                <c:pt idx="207">
                  <c:v>118.1047428737634</c:v>
                </c:pt>
                <c:pt idx="208">
                  <c:v>118.38009677783693</c:v>
                </c:pt>
                <c:pt idx="209">
                  <c:v>118.14518023903776</c:v>
                </c:pt>
                <c:pt idx="210">
                  <c:v>118.60262901400408</c:v>
                </c:pt>
                <c:pt idx="211">
                  <c:v>119.18831924765752</c:v>
                </c:pt>
                <c:pt idx="212">
                  <c:v>119.4805578575367</c:v>
                </c:pt>
                <c:pt idx="213">
                  <c:v>119.93779417679642</c:v>
                </c:pt>
                <c:pt idx="214">
                  <c:v>119.22529144797055</c:v>
                </c:pt>
                <c:pt idx="215">
                  <c:v>119.13003120380174</c:v>
                </c:pt>
                <c:pt idx="216">
                  <c:v>118.80004276605015</c:v>
                </c:pt>
                <c:pt idx="217">
                  <c:v>119.34336604661563</c:v>
                </c:pt>
                <c:pt idx="218">
                  <c:v>120.31474276873855</c:v>
                </c:pt>
                <c:pt idx="219">
                  <c:v>120.87585196034429</c:v>
                </c:pt>
                <c:pt idx="220">
                  <c:v>120.80748390535454</c:v>
                </c:pt>
                <c:pt idx="221">
                  <c:v>120.97317920722229</c:v>
                </c:pt>
                <c:pt idx="222">
                  <c:v>120.54748921857932</c:v>
                </c:pt>
                <c:pt idx="223">
                  <c:v>120.50343226808654</c:v>
                </c:pt>
                <c:pt idx="224">
                  <c:v>120.71663168661003</c:v>
                </c:pt>
                <c:pt idx="225">
                  <c:v>120.61399994135633</c:v>
                </c:pt>
                <c:pt idx="226">
                  <c:v>120.87735966862405</c:v>
                </c:pt>
                <c:pt idx="227">
                  <c:v>122.0902898299742</c:v>
                </c:pt>
                <c:pt idx="228">
                  <c:v>123.16074145537304</c:v>
                </c:pt>
                <c:pt idx="229">
                  <c:v>123.07851965084501</c:v>
                </c:pt>
                <c:pt idx="230">
                  <c:v>122.88057440088407</c:v>
                </c:pt>
                <c:pt idx="231">
                  <c:v>122.64193626776749</c:v>
                </c:pt>
                <c:pt idx="232">
                  <c:v>121.91386939681992</c:v>
                </c:pt>
                <c:pt idx="233">
                  <c:v>122.12694770285819</c:v>
                </c:pt>
                <c:pt idx="234">
                  <c:v>122.50354549411176</c:v>
                </c:pt>
                <c:pt idx="235">
                  <c:v>123.02200912741093</c:v>
                </c:pt>
                <c:pt idx="236">
                  <c:v>123.40581031347979</c:v>
                </c:pt>
                <c:pt idx="237">
                  <c:v>123.452553885514</c:v>
                </c:pt>
                <c:pt idx="238">
                  <c:v>124.58619712711835</c:v>
                </c:pt>
                <c:pt idx="239">
                  <c:v>124.25238719739009</c:v>
                </c:pt>
                <c:pt idx="240">
                  <c:v>124.05280791653655</c:v>
                </c:pt>
                <c:pt idx="241">
                  <c:v>125.31502186980785</c:v>
                </c:pt>
                <c:pt idx="242">
                  <c:v>126.65869292199845</c:v>
                </c:pt>
                <c:pt idx="243">
                  <c:v>125.90361182677708</c:v>
                </c:pt>
                <c:pt idx="244">
                  <c:v>125.8678777173278</c:v>
                </c:pt>
                <c:pt idx="245">
                  <c:v>126.01709989522188</c:v>
                </c:pt>
                <c:pt idx="246">
                  <c:v>123.54343822840278</c:v>
                </c:pt>
                <c:pt idx="247">
                  <c:v>123.60905027379897</c:v>
                </c:pt>
                <c:pt idx="248">
                  <c:v>126.08956183743183</c:v>
                </c:pt>
                <c:pt idx="249">
                  <c:v>127.67803120519059</c:v>
                </c:pt>
                <c:pt idx="250">
                  <c:v>128.19945454155018</c:v>
                </c:pt>
                <c:pt idx="251">
                  <c:v>128.37761376165685</c:v>
                </c:pt>
                <c:pt idx="252">
                  <c:v>129.176886574827</c:v>
                </c:pt>
                <c:pt idx="253">
                  <c:v>129.87044586460524</c:v>
                </c:pt>
                <c:pt idx="254">
                  <c:v>130.86281018461227</c:v>
                </c:pt>
                <c:pt idx="255">
                  <c:v>130.43652382889874</c:v>
                </c:pt>
                <c:pt idx="256">
                  <c:v>131.2821628430884</c:v>
                </c:pt>
                <c:pt idx="257">
                  <c:v>130.55964379270895</c:v>
                </c:pt>
                <c:pt idx="258">
                  <c:v>131.09188814512788</c:v>
                </c:pt>
                <c:pt idx="259">
                  <c:v>132.36197945038452</c:v>
                </c:pt>
                <c:pt idx="260">
                  <c:v>132.761611559166</c:v>
                </c:pt>
                <c:pt idx="261">
                  <c:v>133.6494093622904</c:v>
                </c:pt>
              </c:numCache>
            </c:numRef>
          </c:val>
          <c:smooth val="0"/>
        </c:ser>
        <c:axId val="12368717"/>
        <c:axId val="44209590"/>
      </c:lineChart>
      <c:catAx>
        <c:axId val="1236871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209590"/>
        <c:crosses val="autoZero"/>
        <c:auto val="0"/>
        <c:lblOffset val="100"/>
        <c:noMultiLvlLbl val="0"/>
      </c:catAx>
      <c:valAx>
        <c:axId val="44209590"/>
        <c:scaling>
          <c:orientation val="minMax"/>
        </c:scaling>
        <c:axPos val="l"/>
        <c:majorGridlines/>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2368717"/>
        <c:crossesAt val="1"/>
        <c:crossBetween val="between"/>
        <c:dispUnits/>
      </c:valAx>
      <c:spPr>
        <a:solidFill>
          <a:srgbClr val="FFFFFF"/>
        </a:solidFill>
        <a:ln w="12700">
          <a:solidFill>
            <a:srgbClr val="808080"/>
          </a:solidFill>
        </a:ln>
      </c:spPr>
    </c:plotArea>
    <c:legend>
      <c:legendPos val="r"/>
      <c:layout>
        <c:manualLayout>
          <c:xMode val="edge"/>
          <c:yMode val="edge"/>
          <c:x val="0.59375"/>
          <c:y val="0.1175"/>
          <c:w val="0.394"/>
          <c:h val="0.08975"/>
        </c:manualLayout>
      </c:layout>
      <c:overlay val="0"/>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0.0475</cdr:x>
      <cdr:y>0.41575</cdr:y>
    </cdr:from>
    <cdr:to>
      <cdr:x>0.217</cdr:x>
      <cdr:y>0.623</cdr:y>
    </cdr:to>
    <cdr:sp>
      <cdr:nvSpPr>
        <cdr:cNvPr id="1" name="TextBox 34"/>
        <cdr:cNvSpPr txBox="1">
          <a:spLocks noChangeArrowheads="1"/>
        </cdr:cNvSpPr>
      </cdr:nvSpPr>
      <cdr:spPr>
        <a:xfrm>
          <a:off x="409575" y="2466975"/>
          <a:ext cx="1466850" cy="122872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1" i="0" u="none" baseline="0">
              <a:solidFill>
                <a:srgbClr val="000000"/>
              </a:solidFill>
              <a:latin typeface="Arial"/>
              <a:ea typeface="Arial"/>
              <a:cs typeface="Arial"/>
            </a:rPr>
            <a:t>"Alice in Wonderland" (2010)  
</a:t>
          </a:r>
          <a:r>
            <a:rPr lang="en-US" cap="none" sz="800" b="1" i="0" u="none" baseline="0">
              <a:solidFill>
                <a:srgbClr val="000000"/>
              </a:solidFill>
              <a:latin typeface="Arial Narrow"/>
              <a:ea typeface="Arial Narrow"/>
              <a:cs typeface="Arial Narrow"/>
            </a:rPr>
            <a:t>Walt Disney Pictures 
Released, March 5, 2010
Three Academy Awards Nominations: Art Direction; Costume Design; Visual Effects.
</a:t>
          </a:r>
        </a:p>
      </cdr:txBody>
    </cdr:sp>
  </cdr:relSizeAnchor>
  <cdr:relSizeAnchor xmlns:cdr="http://schemas.openxmlformats.org/drawingml/2006/chartDrawing">
    <cdr:from>
      <cdr:x>0.44925</cdr:x>
      <cdr:y>0.3945</cdr:y>
    </cdr:from>
    <cdr:to>
      <cdr:x>0.7025</cdr:x>
      <cdr:y>0.623</cdr:y>
    </cdr:to>
    <cdr:sp>
      <cdr:nvSpPr>
        <cdr:cNvPr id="2" name="TextBox 33"/>
        <cdr:cNvSpPr txBox="1">
          <a:spLocks noChangeArrowheads="1"/>
        </cdr:cNvSpPr>
      </cdr:nvSpPr>
      <cdr:spPr>
        <a:xfrm>
          <a:off x="3895725" y="2333625"/>
          <a:ext cx="2200275" cy="13525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1" i="0" u="none" baseline="0">
              <a:solidFill>
                <a:srgbClr val="000000"/>
              </a:solidFill>
              <a:latin typeface="Arial"/>
              <a:ea typeface="Arial"/>
              <a:cs typeface="Arial"/>
            </a:rPr>
            <a:t>"Inception" 
</a:t>
          </a:r>
          <a:r>
            <a:rPr lang="en-US" cap="none" sz="800" b="1" i="0" u="none" baseline="0">
              <a:solidFill>
                <a:srgbClr val="000000"/>
              </a:solidFill>
              <a:latin typeface="Arial Narrow"/>
              <a:ea typeface="Arial Narrow"/>
              <a:cs typeface="Arial Narrow"/>
            </a:rPr>
            <a:t>Warner Bros.
Released, July 16, 2010
Eight Academy Awards Nominations: Best Picture; Original Screenplay; Cinematography; Art Direction; Visual Effects; Sound; Sound Editing; Original Score.
</a:t>
          </a:r>
        </a:p>
      </cdr:txBody>
    </cdr:sp>
  </cdr:relSizeAnchor>
  <cdr:relSizeAnchor xmlns:cdr="http://schemas.openxmlformats.org/drawingml/2006/chartDrawing">
    <cdr:from>
      <cdr:x>0.1625</cdr:x>
      <cdr:y>0</cdr:y>
    </cdr:from>
    <cdr:to>
      <cdr:x>0.831</cdr:x>
      <cdr:y>0.1125</cdr:y>
    </cdr:to>
    <cdr:sp>
      <cdr:nvSpPr>
        <cdr:cNvPr id="3" name="TextBox 3"/>
        <cdr:cNvSpPr txBox="1">
          <a:spLocks noChangeArrowheads="1"/>
        </cdr:cNvSpPr>
      </cdr:nvSpPr>
      <cdr:spPr>
        <a:xfrm>
          <a:off x="1409700" y="0"/>
          <a:ext cx="5800725" cy="666750"/>
        </a:xfrm>
        <a:prstGeom prst="rect">
          <a:avLst/>
        </a:prstGeom>
        <a:noFill/>
        <a:ln w="1" cmpd="sng">
          <a:noFill/>
        </a:ln>
      </cdr:spPr>
      <cdr:txBody>
        <a:bodyPr vertOverflow="clip" wrap="square" anchor="ctr"/>
        <a:p>
          <a:pPr algn="ctr">
            <a:defRPr/>
          </a:pPr>
          <a:r>
            <a:rPr lang="en-US" cap="none" sz="1400" b="1" i="0" u="none" baseline="0">
              <a:latin typeface="Arial Narrow"/>
              <a:ea typeface="Arial Narrow"/>
              <a:cs typeface="Arial Narrow"/>
            </a:rPr>
            <a:t>And the Oscar goes to…</a:t>
          </a:r>
          <a:r>
            <a:rPr lang="en-US" cap="none" sz="1000" b="0" i="0" u="none" baseline="0">
              <a:latin typeface="Arial Narrow"/>
              <a:ea typeface="Arial Narrow"/>
              <a:cs typeface="Arial Narrow"/>
            </a:rPr>
            <a:t>
</a:t>
          </a:r>
          <a:r>
            <a:rPr lang="en-US" cap="none" sz="1100" b="1" i="0" u="none" baseline="0">
              <a:latin typeface="Arial Narrow"/>
              <a:ea typeface="Arial Narrow"/>
              <a:cs typeface="Arial Narrow"/>
            </a:rPr>
            <a:t>Performance of the Dow Jones Media Titans 30 Index vs. Dow Jones Global Titans 50 Index 
(February 18, 2010 - February 18, 2011)</a:t>
          </a:r>
        </a:p>
      </cdr:txBody>
    </cdr:sp>
  </cdr:relSizeAnchor>
  <cdr:relSizeAnchor xmlns:cdr="http://schemas.openxmlformats.org/drawingml/2006/chartDrawing">
    <cdr:from>
      <cdr:x>0.947</cdr:x>
      <cdr:y>0.55475</cdr:y>
    </cdr:from>
    <cdr:to>
      <cdr:x>0.991</cdr:x>
      <cdr:y>0.68225</cdr:y>
    </cdr:to>
    <cdr:pic>
      <cdr:nvPicPr>
        <cdr:cNvPr id="4" name="Picture 18"/>
        <cdr:cNvPicPr preferRelativeResize="1">
          <a:picLocks noChangeAspect="1"/>
        </cdr:cNvPicPr>
      </cdr:nvPicPr>
      <cdr:blipFill>
        <a:blip r:embed="rId1"/>
        <a:stretch>
          <a:fillRect/>
        </a:stretch>
      </cdr:blipFill>
      <cdr:spPr>
        <a:xfrm>
          <a:off x="8210550" y="3286125"/>
          <a:ext cx="381000" cy="752475"/>
        </a:xfrm>
        <a:prstGeom prst="rect">
          <a:avLst/>
        </a:prstGeom>
        <a:noFill/>
        <a:ln w="9525" cmpd="sng">
          <a:solidFill>
            <a:srgbClr val="000000"/>
          </a:solidFill>
          <a:headEnd type="none"/>
          <a:tailEnd type="none"/>
        </a:ln>
      </cdr:spPr>
    </cdr:pic>
  </cdr:relSizeAnchor>
  <cdr:relSizeAnchor xmlns:cdr="http://schemas.openxmlformats.org/drawingml/2006/chartDrawing">
    <cdr:from>
      <cdr:x>0.92675</cdr:x>
      <cdr:y>0.52825</cdr:y>
    </cdr:from>
    <cdr:to>
      <cdr:x>1</cdr:x>
      <cdr:y>0.553</cdr:y>
    </cdr:to>
    <cdr:sp>
      <cdr:nvSpPr>
        <cdr:cNvPr id="5" name="TextBox 19"/>
        <cdr:cNvSpPr txBox="1">
          <a:spLocks noChangeArrowheads="1"/>
        </cdr:cNvSpPr>
      </cdr:nvSpPr>
      <cdr:spPr>
        <a:xfrm>
          <a:off x="8039100" y="3133725"/>
          <a:ext cx="638175" cy="142875"/>
        </a:xfrm>
        <a:prstGeom prst="rect">
          <a:avLst/>
        </a:prstGeom>
        <a:noFill/>
        <a:ln w="9525" cmpd="sng">
          <a:noFill/>
        </a:ln>
      </cdr:spPr>
      <cdr:txBody>
        <a:bodyPr vertOverflow="clip" wrap="square"/>
        <a:p>
          <a:pPr algn="r">
            <a:defRPr/>
          </a:pPr>
          <a:r>
            <a:rPr lang="en-US" cap="none" sz="600" b="0" i="0" u="none" baseline="0">
              <a:latin typeface="Arial"/>
              <a:ea typeface="Arial"/>
              <a:cs typeface="Arial"/>
            </a:rPr>
            <a:t>©A.M.P.A.S.® </a:t>
          </a:r>
        </a:p>
      </cdr:txBody>
    </cdr:sp>
  </cdr:relSizeAnchor>
  <cdr:relSizeAnchor xmlns:cdr="http://schemas.openxmlformats.org/drawingml/2006/chartDrawing">
    <cdr:from>
      <cdr:x>0.02225</cdr:x>
      <cdr:y>0.79275</cdr:y>
    </cdr:from>
    <cdr:to>
      <cdr:x>1</cdr:x>
      <cdr:y>0.9885</cdr:y>
    </cdr:to>
    <cdr:sp>
      <cdr:nvSpPr>
        <cdr:cNvPr id="6" name="TextBox 22"/>
        <cdr:cNvSpPr txBox="1">
          <a:spLocks noChangeArrowheads="1"/>
        </cdr:cNvSpPr>
      </cdr:nvSpPr>
      <cdr:spPr>
        <a:xfrm>
          <a:off x="190500" y="4695825"/>
          <a:ext cx="8486775" cy="1162050"/>
        </a:xfrm>
        <a:prstGeom prst="rect">
          <a:avLst/>
        </a:prstGeom>
        <a:noFill/>
        <a:ln w="1" cmpd="sng">
          <a:noFill/>
        </a:ln>
      </cdr:spPr>
      <cdr:txBody>
        <a:bodyPr vertOverflow="clip" wrap="square" anchor="ctr"/>
        <a:p>
          <a:pPr algn="l">
            <a:defRPr/>
          </a:pPr>
          <a:r>
            <a:rPr lang="en-US" cap="none" sz="850" b="0" i="0" u="none" baseline="0">
              <a:solidFill>
                <a:srgbClr val="000000"/>
              </a:solidFill>
            </a:rPr>
            <a:t>Hollywood is celebrating the 83rd Annual Academy Awards Ceremony on February 27, 2011. The Dow Jones Media Titans 30 Index tracks the performance of publicly traded film production companies as well as the entertainment industry on which the success of movies have an impact. Since the last Oscar ceremony on March 7, 2010, the Dow Jones Media Titans 30 Index is up 33.65% while the Dow Jones Global Titans 50 Index, a global blue-chip index that measures the largest multinational companies is up 12.87% over the same time period. Toy Story 3 is the top worldwide box office seller of 2010 with a worldwide gross of US$1,063.2 billion. Within the top ten 2010 worldwide box office sellers are Alice in Wonderland (2010), US$1,024.3 billion; Harry Potter and the Deathly Hallows Part 1, US$947.6 million; Inception, US $823.6 million; Shrek Forever After, US$750.0 million; The Twilight Saga: Eclipse, US$693.6 million; Iron Man 2, US$622.1 million; Despicable Me, US$543.7 million; How to Train Your Dragon, US$494.9 million and Clash of the Titans (2010), US$493.2 million.
Index values are in price return and normalized at a base value of 100. All data as of 2/18/11.                                                                                                               Source: Dow Jones Indexes
</a:t>
          </a:r>
        </a:p>
      </cdr:txBody>
    </cdr:sp>
  </cdr:relSizeAnchor>
  <cdr:relSizeAnchor xmlns:cdr="http://schemas.openxmlformats.org/drawingml/2006/chartDrawing">
    <cdr:from>
      <cdr:x>0.8185</cdr:x>
      <cdr:y>0</cdr:y>
    </cdr:from>
    <cdr:to>
      <cdr:x>1</cdr:x>
      <cdr:y>0.04725</cdr:y>
    </cdr:to>
    <cdr:pic>
      <cdr:nvPicPr>
        <cdr:cNvPr id="7" name="Picture 23"/>
        <cdr:cNvPicPr preferRelativeResize="1">
          <a:picLocks noChangeAspect="1"/>
        </cdr:cNvPicPr>
      </cdr:nvPicPr>
      <cdr:blipFill>
        <a:blip r:embed="rId2"/>
        <a:stretch>
          <a:fillRect/>
        </a:stretch>
      </cdr:blipFill>
      <cdr:spPr>
        <a:xfrm>
          <a:off x="7096125" y="0"/>
          <a:ext cx="1571625" cy="276225"/>
        </a:xfrm>
        <a:prstGeom prst="rect">
          <a:avLst/>
        </a:prstGeom>
        <a:noFill/>
        <a:ln w="9525" cmpd="sng">
          <a:noFill/>
        </a:ln>
      </cdr:spPr>
    </cdr:pic>
  </cdr:relSizeAnchor>
  <cdr:relSizeAnchor xmlns:cdr="http://schemas.openxmlformats.org/drawingml/2006/chartDrawing">
    <cdr:from>
      <cdr:x>0.0475</cdr:x>
      <cdr:y>0.1205</cdr:y>
    </cdr:from>
    <cdr:to>
      <cdr:x>0.3735</cdr:x>
      <cdr:y>0.26125</cdr:y>
    </cdr:to>
    <cdr:sp>
      <cdr:nvSpPr>
        <cdr:cNvPr id="8" name="TextBox 24"/>
        <cdr:cNvSpPr txBox="1">
          <a:spLocks noChangeArrowheads="1"/>
        </cdr:cNvSpPr>
      </cdr:nvSpPr>
      <cdr:spPr>
        <a:xfrm>
          <a:off x="409575" y="714375"/>
          <a:ext cx="2828925" cy="83820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1" i="0" u="none" baseline="0">
              <a:solidFill>
                <a:srgbClr val="000000"/>
              </a:solidFill>
              <a:latin typeface="Arial"/>
              <a:ea typeface="Arial"/>
              <a:cs typeface="Arial"/>
            </a:rPr>
            <a:t>"Toy Story 3"  
</a:t>
          </a:r>
          <a:r>
            <a:rPr lang="en-US" cap="none" sz="800" b="1" i="0" u="none" baseline="0">
              <a:solidFill>
                <a:srgbClr val="000000"/>
              </a:solidFill>
              <a:latin typeface="Arial Narrow"/>
              <a:ea typeface="Arial Narrow"/>
              <a:cs typeface="Arial Narrow"/>
            </a:rPr>
            <a:t>Walt Disney Pictures
Released, June 18, 2010.
 Five Academy Awards Nominations: Best Picture; Adapted Screenplay; Sound Editing; Original Song; Animated Feature.</a:t>
          </a:r>
        </a:p>
      </cdr:txBody>
    </cdr:sp>
  </cdr:relSizeAnchor>
  <cdr:relSizeAnchor xmlns:cdr="http://schemas.openxmlformats.org/drawingml/2006/chartDrawing">
    <cdr:from>
      <cdr:x>0.75325</cdr:x>
      <cdr:y>0.26125</cdr:y>
    </cdr:from>
    <cdr:to>
      <cdr:x>0.75325</cdr:x>
      <cdr:y>0.3945</cdr:y>
    </cdr:to>
    <cdr:sp>
      <cdr:nvSpPr>
        <cdr:cNvPr id="9" name="AutoShape 26"/>
        <cdr:cNvSpPr>
          <a:spLocks/>
        </cdr:cNvSpPr>
      </cdr:nvSpPr>
      <cdr:spPr>
        <a:xfrm flipH="1">
          <a:off x="6534150" y="1543050"/>
          <a:ext cx="0" cy="790575"/>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0.35325</cdr:x>
      <cdr:y>0.24975</cdr:y>
    </cdr:from>
    <cdr:to>
      <cdr:x>0.35325</cdr:x>
      <cdr:y>0.305</cdr:y>
    </cdr:to>
    <cdr:sp>
      <cdr:nvSpPr>
        <cdr:cNvPr id="10" name="AutoShape 28"/>
        <cdr:cNvSpPr>
          <a:spLocks/>
        </cdr:cNvSpPr>
      </cdr:nvSpPr>
      <cdr:spPr>
        <a:xfrm flipH="1" flipV="1">
          <a:off x="3057525" y="1476375"/>
          <a:ext cx="0" cy="32385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0.07425</cdr:x>
      <cdr:y>0.3165</cdr:y>
    </cdr:from>
    <cdr:to>
      <cdr:x>0.07425</cdr:x>
      <cdr:y>0.41575</cdr:y>
    </cdr:to>
    <cdr:sp>
      <cdr:nvSpPr>
        <cdr:cNvPr id="11" name="AutoShape 29"/>
        <cdr:cNvSpPr>
          <a:spLocks/>
        </cdr:cNvSpPr>
      </cdr:nvSpPr>
      <cdr:spPr>
        <a:xfrm>
          <a:off x="638175" y="1876425"/>
          <a:ext cx="0" cy="59055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0.42625</cdr:x>
      <cdr:y>0.3165</cdr:y>
    </cdr:from>
    <cdr:to>
      <cdr:x>0.49425</cdr:x>
      <cdr:y>0.43875</cdr:y>
    </cdr:to>
    <cdr:sp>
      <cdr:nvSpPr>
        <cdr:cNvPr id="12" name="AutoShape 30"/>
        <cdr:cNvSpPr>
          <a:spLocks/>
        </cdr:cNvSpPr>
      </cdr:nvSpPr>
      <cdr:spPr>
        <a:xfrm>
          <a:off x="3695700" y="1876425"/>
          <a:ext cx="590550" cy="72390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0.71775</cdr:x>
      <cdr:y>0.3945</cdr:y>
    </cdr:from>
    <cdr:to>
      <cdr:x>0.92675</cdr:x>
      <cdr:y>0.577</cdr:y>
    </cdr:to>
    <cdr:sp>
      <cdr:nvSpPr>
        <cdr:cNvPr id="13" name="TextBox 35"/>
        <cdr:cNvSpPr txBox="1">
          <a:spLocks noChangeArrowheads="1"/>
        </cdr:cNvSpPr>
      </cdr:nvSpPr>
      <cdr:spPr>
        <a:xfrm>
          <a:off x="6219825" y="2333625"/>
          <a:ext cx="1809750" cy="1085850"/>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1" i="0" u="none" baseline="0">
              <a:solidFill>
                <a:srgbClr val="000000"/>
              </a:solidFill>
            </a:rPr>
            <a:t>"Harry Potter and the Deathly Hallows" 
Part 1 
Warner Bros. 
Released, Nov. 19, 2010
Two Academy Awards Nominations: Art Direction; Visual Effects.
</a:t>
          </a:r>
        </a:p>
      </cdr:txBody>
    </cdr:sp>
  </cdr:relSizeAnchor>
  <cdr:relSizeAnchor xmlns:cdr="http://schemas.openxmlformats.org/drawingml/2006/chartDrawing">
    <cdr:from>
      <cdr:x>0.24775</cdr:x>
      <cdr:y>0.406</cdr:y>
    </cdr:from>
    <cdr:to>
      <cdr:x>0.4195</cdr:x>
      <cdr:y>0.57775</cdr:y>
    </cdr:to>
    <cdr:sp>
      <cdr:nvSpPr>
        <cdr:cNvPr id="14" name="TextBox 36"/>
        <cdr:cNvSpPr txBox="1">
          <a:spLocks noChangeArrowheads="1"/>
        </cdr:cNvSpPr>
      </cdr:nvSpPr>
      <cdr:spPr>
        <a:xfrm>
          <a:off x="2143125" y="2400300"/>
          <a:ext cx="1485900" cy="1019175"/>
        </a:xfrm>
        <a:prstGeom prst="rect">
          <a:avLst/>
        </a:prstGeom>
        <a:solidFill>
          <a:srgbClr val="FFFFFF"/>
        </a:solidFill>
        <a:ln w="12700" cmpd="sng">
          <a:solidFill>
            <a:srgbClr val="000000"/>
          </a:solidFill>
          <a:headEnd type="none"/>
          <a:tailEnd type="none"/>
        </a:ln>
      </cdr:spPr>
      <cdr:txBody>
        <a:bodyPr vertOverflow="clip" wrap="square" anchor="ctr"/>
        <a:p>
          <a:pPr algn="ctr">
            <a:defRPr/>
          </a:pPr>
          <a:r>
            <a:rPr lang="en-US" cap="none" sz="800" b="1" i="0" u="none" baseline="0">
              <a:solidFill>
                <a:srgbClr val="000000"/>
              </a:solidFill>
              <a:latin typeface="Arial"/>
              <a:ea typeface="Arial"/>
              <a:cs typeface="Arial"/>
            </a:rPr>
            <a:t>"Iron Man"
</a:t>
          </a:r>
          <a:r>
            <a:rPr lang="en-US" cap="none" sz="800" b="1" i="0" u="none" baseline="0">
              <a:solidFill>
                <a:srgbClr val="000000"/>
              </a:solidFill>
              <a:latin typeface="Arial Narrow"/>
              <a:ea typeface="Arial Narrow"/>
              <a:cs typeface="Arial Narrow"/>
            </a:rPr>
            <a:t>Paramount 
Released, May 7, 2010
Academy Award Nomination: Visual Effects.</a:t>
          </a:r>
        </a:p>
      </cdr:txBody>
    </cdr:sp>
  </cdr:relSizeAnchor>
  <cdr:relSizeAnchor xmlns:cdr="http://schemas.openxmlformats.org/drawingml/2006/chartDrawing">
    <cdr:from>
      <cdr:x>0.24775</cdr:x>
      <cdr:y>0.3165</cdr:y>
    </cdr:from>
    <cdr:to>
      <cdr:x>0.265</cdr:x>
      <cdr:y>0.403</cdr:y>
    </cdr:to>
    <cdr:sp>
      <cdr:nvSpPr>
        <cdr:cNvPr id="15" name="AutoShape 37"/>
        <cdr:cNvSpPr>
          <a:spLocks/>
        </cdr:cNvSpPr>
      </cdr:nvSpPr>
      <cdr:spPr>
        <a:xfrm>
          <a:off x="2143125" y="1876425"/>
          <a:ext cx="152400" cy="51435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30" sqref="A30:IV30"/>
    </sheetView>
  </sheetViews>
  <sheetFormatPr defaultColWidth="9.140625" defaultRowHeight="12.75"/>
  <cols>
    <col min="1" max="1" width="10.7109375" style="6" customWidth="1"/>
    <col min="2" max="3" width="9.140625" style="5" customWidth="1"/>
    <col min="4" max="16384" width="9.140625" style="6" customWidth="1"/>
  </cols>
  <sheetData>
    <row r="1" spans="1:5" s="1" customFormat="1" ht="60">
      <c r="A1" s="1" t="s">
        <v>0</v>
      </c>
      <c r="B1" s="2" t="s">
        <v>1</v>
      </c>
      <c r="C1" s="2" t="s">
        <v>2</v>
      </c>
      <c r="D1" s="3" t="s">
        <v>1</v>
      </c>
      <c r="E1" s="3" t="s">
        <v>2</v>
      </c>
    </row>
    <row r="2" spans="1:5" ht="12">
      <c r="A2" s="4">
        <v>40227</v>
      </c>
      <c r="B2" s="5">
        <v>167.177070573615</v>
      </c>
      <c r="C2" s="5">
        <v>221.721324202826</v>
      </c>
      <c r="D2" s="8">
        <f>B2*(100/$B$2)</f>
        <v>100</v>
      </c>
      <c r="E2" s="8">
        <f>C2*(100/$C$2)</f>
        <v>100</v>
      </c>
    </row>
    <row r="3" spans="1:5" ht="12">
      <c r="A3" s="4">
        <v>40228</v>
      </c>
      <c r="B3" s="5">
        <v>166.525296920601</v>
      </c>
      <c r="C3" s="5">
        <v>223.025058086562</v>
      </c>
      <c r="D3" s="8">
        <f aca="true" t="shared" si="0" ref="D3:D66">B3*(100/$B$2)</f>
        <v>99.61012975596616</v>
      </c>
      <c r="E3" s="8">
        <f aca="true" t="shared" si="1" ref="E3:E66">C3*(100/$C$2)</f>
        <v>100.58800563654553</v>
      </c>
    </row>
    <row r="4" spans="1:5" ht="12">
      <c r="A4" s="4">
        <v>40231</v>
      </c>
      <c r="B4" s="5">
        <v>166.684603609411</v>
      </c>
      <c r="C4" s="5">
        <v>222.978124021175</v>
      </c>
      <c r="D4" s="8">
        <f t="shared" si="0"/>
        <v>99.70542194422103</v>
      </c>
      <c r="E4" s="8">
        <f t="shared" si="1"/>
        <v>100.56683759348257</v>
      </c>
    </row>
    <row r="5" spans="1:5" ht="12">
      <c r="A5" s="4">
        <v>40232</v>
      </c>
      <c r="B5" s="5">
        <v>164.857180653437</v>
      </c>
      <c r="C5" s="5">
        <v>221.119244899668</v>
      </c>
      <c r="D5" s="8">
        <f t="shared" si="0"/>
        <v>98.61231572474742</v>
      </c>
      <c r="E5" s="8">
        <f t="shared" si="1"/>
        <v>99.72845223375661</v>
      </c>
    </row>
    <row r="6" spans="1:5" ht="12">
      <c r="A6" s="4">
        <v>40233</v>
      </c>
      <c r="B6" s="5">
        <v>165.978849407917</v>
      </c>
      <c r="C6" s="5">
        <v>222.307132763682</v>
      </c>
      <c r="D6" s="8">
        <f t="shared" si="0"/>
        <v>99.28326225505289</v>
      </c>
      <c r="E6" s="8">
        <f t="shared" si="1"/>
        <v>100.26420939120862</v>
      </c>
    </row>
    <row r="7" spans="1:5" ht="12">
      <c r="A7" s="4">
        <v>40234</v>
      </c>
      <c r="B7" s="5">
        <v>164.453045405297</v>
      </c>
      <c r="C7" s="5">
        <v>221.184198778167</v>
      </c>
      <c r="D7" s="8">
        <f t="shared" si="0"/>
        <v>98.37057488866662</v>
      </c>
      <c r="E7" s="8">
        <f t="shared" si="1"/>
        <v>99.75774751184164</v>
      </c>
    </row>
    <row r="8" spans="1:5" ht="12">
      <c r="A8" s="4">
        <v>40235</v>
      </c>
      <c r="B8" s="5">
        <v>165.85954976333</v>
      </c>
      <c r="C8" s="5">
        <v>223.141833471822</v>
      </c>
      <c r="D8" s="8">
        <f t="shared" si="0"/>
        <v>99.21190100666058</v>
      </c>
      <c r="E8" s="8">
        <f t="shared" si="1"/>
        <v>100.64067327493342</v>
      </c>
    </row>
    <row r="9" spans="1:5" ht="12">
      <c r="A9" s="4">
        <v>40238</v>
      </c>
      <c r="B9" s="5">
        <v>166.269099979827</v>
      </c>
      <c r="C9" s="5">
        <v>226.266047186333</v>
      </c>
      <c r="D9" s="8">
        <f t="shared" si="0"/>
        <v>99.45688090437727</v>
      </c>
      <c r="E9" s="8">
        <f t="shared" si="1"/>
        <v>102.0497455532737</v>
      </c>
    </row>
    <row r="10" spans="1:5" ht="12">
      <c r="A10" s="4">
        <v>40239</v>
      </c>
      <c r="B10" s="5">
        <v>166.995065785346</v>
      </c>
      <c r="C10" s="5">
        <v>227.863010757205</v>
      </c>
      <c r="D10" s="8">
        <f t="shared" si="0"/>
        <v>99.89113053145117</v>
      </c>
      <c r="E10" s="8">
        <f t="shared" si="1"/>
        <v>102.77000264925384</v>
      </c>
    </row>
    <row r="11" spans="1:5" ht="12">
      <c r="A11" s="4">
        <v>40240</v>
      </c>
      <c r="B11" s="5">
        <v>167.839627964323</v>
      </c>
      <c r="C11" s="5">
        <v>228.647985424532</v>
      </c>
      <c r="D11" s="8">
        <f t="shared" si="0"/>
        <v>100.3963207325231</v>
      </c>
      <c r="E11" s="8">
        <f t="shared" si="1"/>
        <v>103.12403926262394</v>
      </c>
    </row>
    <row r="12" spans="1:5" ht="12">
      <c r="A12" s="4">
        <v>40241</v>
      </c>
      <c r="B12" s="5">
        <v>167.754267079102</v>
      </c>
      <c r="C12" s="5">
        <v>229.605987749459</v>
      </c>
      <c r="D12" s="8">
        <f t="shared" si="0"/>
        <v>100.3452605692315</v>
      </c>
      <c r="E12" s="8">
        <f t="shared" si="1"/>
        <v>103.55611422355581</v>
      </c>
    </row>
    <row r="13" spans="1:5" ht="12">
      <c r="A13" s="4">
        <v>40242</v>
      </c>
      <c r="B13" s="5">
        <v>169.629625176713</v>
      </c>
      <c r="C13" s="5">
        <v>233.458124903914</v>
      </c>
      <c r="D13" s="8">
        <f t="shared" si="0"/>
        <v>101.467040063977</v>
      </c>
      <c r="E13" s="8">
        <f t="shared" si="1"/>
        <v>105.29349206409728</v>
      </c>
    </row>
    <row r="14" spans="1:5" ht="12">
      <c r="A14" s="4">
        <v>40245</v>
      </c>
      <c r="B14" s="5">
        <v>170.088208425374</v>
      </c>
      <c r="C14" s="5">
        <v>233.861953234091</v>
      </c>
      <c r="D14" s="8">
        <f t="shared" si="0"/>
        <v>101.74134996011736</v>
      </c>
      <c r="E14" s="8">
        <f t="shared" si="1"/>
        <v>105.47562534858352</v>
      </c>
    </row>
    <row r="15" spans="1:5" ht="12">
      <c r="A15" s="4">
        <v>40246</v>
      </c>
      <c r="B15" s="5">
        <v>170.209397628564</v>
      </c>
      <c r="C15" s="5">
        <v>233.847726081639</v>
      </c>
      <c r="D15" s="8">
        <f t="shared" si="0"/>
        <v>101.81384148229452</v>
      </c>
      <c r="E15" s="8">
        <f t="shared" si="1"/>
        <v>105.46920866651509</v>
      </c>
    </row>
    <row r="16" spans="1:5" ht="12">
      <c r="A16" s="4">
        <v>40247</v>
      </c>
      <c r="B16" s="5">
        <v>170.993503554333</v>
      </c>
      <c r="C16" s="5">
        <v>234.843749958816</v>
      </c>
      <c r="D16" s="8">
        <f t="shared" si="0"/>
        <v>102.28286867787737</v>
      </c>
      <c r="E16" s="8">
        <f t="shared" si="1"/>
        <v>105.91843197904856</v>
      </c>
    </row>
    <row r="17" spans="1:5" ht="12">
      <c r="A17" s="4">
        <v>40248</v>
      </c>
      <c r="B17" s="5">
        <v>171.155039897887</v>
      </c>
      <c r="C17" s="5">
        <v>235.249043275943</v>
      </c>
      <c r="D17" s="8">
        <f t="shared" si="0"/>
        <v>102.37949457459858</v>
      </c>
      <c r="E17" s="8">
        <f t="shared" si="1"/>
        <v>106.10122599698263</v>
      </c>
    </row>
    <row r="18" spans="1:5" ht="12">
      <c r="A18" s="4">
        <v>40249</v>
      </c>
      <c r="B18" s="5">
        <v>171.427623755007</v>
      </c>
      <c r="C18" s="5">
        <v>236.205248399815</v>
      </c>
      <c r="D18" s="8">
        <f t="shared" si="0"/>
        <v>102.54254555771769</v>
      </c>
      <c r="E18" s="8">
        <f t="shared" si="1"/>
        <v>106.53249039038725</v>
      </c>
    </row>
    <row r="19" spans="1:5" ht="12">
      <c r="A19" s="4">
        <v>40252</v>
      </c>
      <c r="B19" s="5">
        <v>171.023535698116</v>
      </c>
      <c r="C19" s="5">
        <v>235.005477439492</v>
      </c>
      <c r="D19" s="8">
        <f t="shared" si="0"/>
        <v>102.3008329499393</v>
      </c>
      <c r="E19" s="8">
        <f t="shared" si="1"/>
        <v>105.99137375912203</v>
      </c>
    </row>
    <row r="20" spans="1:5" ht="12">
      <c r="A20" s="4">
        <v>40253</v>
      </c>
      <c r="B20" s="5">
        <v>172.658445241046</v>
      </c>
      <c r="C20" s="5">
        <v>236.922828199637</v>
      </c>
      <c r="D20" s="8">
        <f t="shared" si="0"/>
        <v>103.27878377616226</v>
      </c>
      <c r="E20" s="8">
        <f t="shared" si="1"/>
        <v>106.85613079908588</v>
      </c>
    </row>
    <row r="21" spans="1:5" ht="12">
      <c r="A21" s="4">
        <v>40254</v>
      </c>
      <c r="B21" s="5">
        <v>173.732104892084</v>
      </c>
      <c r="C21" s="5">
        <v>237.615683666945</v>
      </c>
      <c r="D21" s="8">
        <f t="shared" si="0"/>
        <v>103.92101278959937</v>
      </c>
      <c r="E21" s="8">
        <f t="shared" si="1"/>
        <v>107.16862012315025</v>
      </c>
    </row>
    <row r="22" spans="1:5" ht="12">
      <c r="A22" s="4">
        <v>40255</v>
      </c>
      <c r="B22" s="5">
        <v>173.134274698493</v>
      </c>
      <c r="C22" s="5">
        <v>237.368661548969</v>
      </c>
      <c r="D22" s="8">
        <f t="shared" si="0"/>
        <v>103.56340980520699</v>
      </c>
      <c r="E22" s="8">
        <f t="shared" si="1"/>
        <v>107.05720904491312</v>
      </c>
    </row>
    <row r="23" spans="1:5" ht="12">
      <c r="A23" s="4">
        <v>40256</v>
      </c>
      <c r="B23" s="5">
        <v>172.189204152573</v>
      </c>
      <c r="C23" s="5">
        <v>235.470966220688</v>
      </c>
      <c r="D23" s="8">
        <f t="shared" si="0"/>
        <v>102.99809869963654</v>
      </c>
      <c r="E23" s="8">
        <f t="shared" si="1"/>
        <v>106.20131693119608</v>
      </c>
    </row>
    <row r="24" spans="1:5" ht="12">
      <c r="A24" s="4">
        <v>40259</v>
      </c>
      <c r="B24" s="5">
        <v>172.447987891562</v>
      </c>
      <c r="C24" s="5">
        <v>236.70894651477</v>
      </c>
      <c r="D24" s="8">
        <f t="shared" si="0"/>
        <v>103.15289489154317</v>
      </c>
      <c r="E24" s="8">
        <f t="shared" si="1"/>
        <v>106.7596666066425</v>
      </c>
    </row>
    <row r="25" spans="1:5" ht="12">
      <c r="A25" s="4">
        <v>40260</v>
      </c>
      <c r="B25" s="5">
        <v>173.60558098128</v>
      </c>
      <c r="C25" s="5">
        <v>237.754839167511</v>
      </c>
      <c r="D25" s="8">
        <f t="shared" si="0"/>
        <v>103.84533021520693</v>
      </c>
      <c r="E25" s="8">
        <f t="shared" si="1"/>
        <v>107.23138156527419</v>
      </c>
    </row>
    <row r="26" spans="1:5" ht="12">
      <c r="A26" s="4">
        <v>40261</v>
      </c>
      <c r="B26" s="5">
        <v>172.502314608862</v>
      </c>
      <c r="C26" s="5">
        <v>237.61104413025</v>
      </c>
      <c r="D26" s="8">
        <f t="shared" si="0"/>
        <v>103.18539140384213</v>
      </c>
      <c r="E26" s="8">
        <f t="shared" si="1"/>
        <v>107.16652761503825</v>
      </c>
    </row>
    <row r="27" spans="1:5" ht="12">
      <c r="A27" s="4">
        <v>40262</v>
      </c>
      <c r="B27" s="5">
        <v>172.677299638476</v>
      </c>
      <c r="C27" s="5">
        <v>239.886677913669</v>
      </c>
      <c r="D27" s="8">
        <f t="shared" si="0"/>
        <v>103.290061876302</v>
      </c>
      <c r="E27" s="8">
        <f t="shared" si="1"/>
        <v>108.1928762495689</v>
      </c>
    </row>
    <row r="28" spans="1:5" ht="12">
      <c r="A28" s="4">
        <v>40263</v>
      </c>
      <c r="B28" s="5">
        <v>172.556730932452</v>
      </c>
      <c r="C28" s="5">
        <v>240.709161783502</v>
      </c>
      <c r="D28" s="8">
        <f t="shared" si="0"/>
        <v>103.21794151577033</v>
      </c>
      <c r="E28" s="8">
        <f t="shared" si="1"/>
        <v>108.56383013629592</v>
      </c>
    </row>
    <row r="29" spans="1:5" ht="12">
      <c r="A29" s="4">
        <v>40266</v>
      </c>
      <c r="B29" s="5">
        <v>173.44043229228</v>
      </c>
      <c r="C29" s="5">
        <v>241.640772300811</v>
      </c>
      <c r="D29" s="8">
        <f t="shared" si="0"/>
        <v>103.7465435284721</v>
      </c>
      <c r="E29" s="8">
        <f t="shared" si="1"/>
        <v>108.98400195362494</v>
      </c>
    </row>
    <row r="30" spans="1:5" ht="12">
      <c r="A30" s="4">
        <v>40267</v>
      </c>
      <c r="B30" s="5">
        <v>173.353509071405</v>
      </c>
      <c r="C30" s="5">
        <v>241.969157440473</v>
      </c>
      <c r="D30" s="8">
        <f t="shared" si="0"/>
        <v>103.69454882574358</v>
      </c>
      <c r="E30" s="8">
        <f t="shared" si="1"/>
        <v>109.1321091060798</v>
      </c>
    </row>
    <row r="31" spans="1:5" ht="12">
      <c r="A31" s="4">
        <v>40268</v>
      </c>
      <c r="B31" s="5">
        <v>173.229424442992</v>
      </c>
      <c r="C31" s="5">
        <v>243.200860319018</v>
      </c>
      <c r="D31" s="8">
        <f t="shared" si="0"/>
        <v>103.62032535240049</v>
      </c>
      <c r="E31" s="8">
        <f t="shared" si="1"/>
        <v>109.68762756285136</v>
      </c>
    </row>
    <row r="32" spans="1:5" ht="12">
      <c r="A32" s="4">
        <v>40269</v>
      </c>
      <c r="B32" s="5">
        <v>174.459807998438</v>
      </c>
      <c r="C32" s="5">
        <v>245.78385872596</v>
      </c>
      <c r="D32" s="8">
        <f t="shared" si="0"/>
        <v>104.35630161470985</v>
      </c>
      <c r="E32" s="8">
        <f t="shared" si="1"/>
        <v>110.85260274790804</v>
      </c>
    </row>
    <row r="33" spans="1:5" ht="12">
      <c r="A33" s="4">
        <v>40270</v>
      </c>
      <c r="B33" s="5">
        <v>174.560868518601</v>
      </c>
      <c r="C33" s="5">
        <v>245.772123777959</v>
      </c>
      <c r="D33" s="8">
        <f t="shared" si="0"/>
        <v>104.41675279968172</v>
      </c>
      <c r="E33" s="8">
        <f t="shared" si="1"/>
        <v>110.84731009144245</v>
      </c>
    </row>
    <row r="34" spans="1:5" ht="12">
      <c r="A34" s="4">
        <v>40273</v>
      </c>
      <c r="B34" s="5">
        <v>174.973799191923</v>
      </c>
      <c r="C34" s="5">
        <v>247.025633333944</v>
      </c>
      <c r="D34" s="8">
        <f t="shared" si="0"/>
        <v>104.66375477902324</v>
      </c>
      <c r="E34" s="8">
        <f t="shared" si="1"/>
        <v>111.41266372194771</v>
      </c>
    </row>
    <row r="35" spans="1:5" ht="12">
      <c r="A35" s="4">
        <v>40274</v>
      </c>
      <c r="B35" s="5">
        <v>174.80256238113</v>
      </c>
      <c r="C35" s="5">
        <v>246.587499999308</v>
      </c>
      <c r="D35" s="8">
        <f t="shared" si="0"/>
        <v>104.5613263717031</v>
      </c>
      <c r="E35" s="8">
        <f t="shared" si="1"/>
        <v>111.21505831064536</v>
      </c>
    </row>
    <row r="36" spans="1:5" ht="12">
      <c r="A36" s="4">
        <v>40275</v>
      </c>
      <c r="B36" s="5">
        <v>173.98777890875</v>
      </c>
      <c r="C36" s="5">
        <v>243.898798638999</v>
      </c>
      <c r="D36" s="8">
        <f t="shared" si="0"/>
        <v>104.07394884463893</v>
      </c>
      <c r="E36" s="8">
        <f t="shared" si="1"/>
        <v>110.00240933789729</v>
      </c>
    </row>
    <row r="37" spans="1:5" ht="12">
      <c r="A37" s="4">
        <v>40276</v>
      </c>
      <c r="B37" s="5">
        <v>173.994735800641</v>
      </c>
      <c r="C37" s="5">
        <v>244.099605866807</v>
      </c>
      <c r="D37" s="8">
        <f t="shared" si="0"/>
        <v>104.0781102358316</v>
      </c>
      <c r="E37" s="8">
        <f t="shared" si="1"/>
        <v>110.09297673304071</v>
      </c>
    </row>
    <row r="38" spans="1:5" ht="12">
      <c r="A38" s="4">
        <v>40277</v>
      </c>
      <c r="B38" s="5">
        <v>175.869927082665</v>
      </c>
      <c r="C38" s="5">
        <v>248.080616733827</v>
      </c>
      <c r="D38" s="8">
        <f t="shared" si="0"/>
        <v>105.19978994680504</v>
      </c>
      <c r="E38" s="8">
        <f t="shared" si="1"/>
        <v>111.88847875853747</v>
      </c>
    </row>
    <row r="39" spans="1:5" ht="12">
      <c r="A39" s="4">
        <v>40280</v>
      </c>
      <c r="B39" s="5">
        <v>176.610451288036</v>
      </c>
      <c r="C39" s="5">
        <v>248.176155680394</v>
      </c>
      <c r="D39" s="8">
        <f t="shared" si="0"/>
        <v>105.64274794507007</v>
      </c>
      <c r="E39" s="8">
        <f t="shared" si="1"/>
        <v>111.93156841033823</v>
      </c>
    </row>
    <row r="40" spans="1:5" ht="12">
      <c r="A40" s="4">
        <v>40281</v>
      </c>
      <c r="B40" s="5">
        <v>176.278796519263</v>
      </c>
      <c r="C40" s="5">
        <v>248.415978325094</v>
      </c>
      <c r="D40" s="8">
        <f t="shared" si="0"/>
        <v>105.44436262366504</v>
      </c>
      <c r="E40" s="8">
        <f t="shared" si="1"/>
        <v>112.03973240654483</v>
      </c>
    </row>
    <row r="41" spans="1:5" ht="12">
      <c r="A41" s="4">
        <v>40282</v>
      </c>
      <c r="B41" s="5">
        <v>177.926190793863</v>
      </c>
      <c r="C41" s="5">
        <v>251.674050218042</v>
      </c>
      <c r="D41" s="8">
        <f t="shared" si="0"/>
        <v>106.4297814188069</v>
      </c>
      <c r="E41" s="8">
        <f t="shared" si="1"/>
        <v>113.50917694674052</v>
      </c>
    </row>
    <row r="42" spans="1:5" ht="12">
      <c r="A42" s="4">
        <v>40283</v>
      </c>
      <c r="B42" s="5">
        <v>178.518450046417</v>
      </c>
      <c r="C42" s="5">
        <v>252.118219237416</v>
      </c>
      <c r="D42" s="8">
        <f t="shared" si="0"/>
        <v>106.78405204367301</v>
      </c>
      <c r="E42" s="8">
        <f t="shared" si="1"/>
        <v>113.70950455211225</v>
      </c>
    </row>
    <row r="43" spans="1:5" ht="12">
      <c r="A43" s="4">
        <v>40284</v>
      </c>
      <c r="B43" s="5">
        <v>175.67399994583</v>
      </c>
      <c r="C43" s="5">
        <v>248.221033009086</v>
      </c>
      <c r="D43" s="8">
        <f t="shared" si="0"/>
        <v>105.08259257268983</v>
      </c>
      <c r="E43" s="8">
        <f t="shared" si="1"/>
        <v>111.95180883098939</v>
      </c>
    </row>
    <row r="44" spans="1:5" ht="12">
      <c r="A44" s="4">
        <v>40287</v>
      </c>
      <c r="B44" s="5">
        <v>175.436743182503</v>
      </c>
      <c r="C44" s="5">
        <v>248.529946375199</v>
      </c>
      <c r="D44" s="8">
        <f t="shared" si="0"/>
        <v>104.94067313211528</v>
      </c>
      <c r="E44" s="8">
        <f t="shared" si="1"/>
        <v>112.09113389014807</v>
      </c>
    </row>
    <row r="45" spans="1:5" ht="12">
      <c r="A45" s="4">
        <v>40288</v>
      </c>
      <c r="B45" s="5">
        <v>176.428902670883</v>
      </c>
      <c r="C45" s="5">
        <v>251.701062735156</v>
      </c>
      <c r="D45" s="8">
        <f t="shared" si="0"/>
        <v>105.53415134355643</v>
      </c>
      <c r="E45" s="8">
        <f t="shared" si="1"/>
        <v>113.52136004063604</v>
      </c>
    </row>
    <row r="46" spans="1:5" ht="12">
      <c r="A46" s="4">
        <v>40289</v>
      </c>
      <c r="B46" s="5">
        <v>175.778636655695</v>
      </c>
      <c r="C46" s="5">
        <v>251.11382511136</v>
      </c>
      <c r="D46" s="8">
        <f t="shared" si="0"/>
        <v>105.14518292046061</v>
      </c>
      <c r="E46" s="8">
        <f t="shared" si="1"/>
        <v>113.25650611830477</v>
      </c>
    </row>
    <row r="47" spans="1:5" ht="12">
      <c r="A47" s="4">
        <v>40290</v>
      </c>
      <c r="B47" s="5">
        <v>174.213584135839</v>
      </c>
      <c r="C47" s="5">
        <v>251.64530252894</v>
      </c>
      <c r="D47" s="8">
        <f t="shared" si="0"/>
        <v>104.20901834090073</v>
      </c>
      <c r="E47" s="8">
        <f t="shared" si="1"/>
        <v>113.49621126145726</v>
      </c>
    </row>
    <row r="48" spans="1:5" ht="12">
      <c r="A48" s="4">
        <v>40291</v>
      </c>
      <c r="B48" s="5">
        <v>175.116616395518</v>
      </c>
      <c r="C48" s="5">
        <v>252.655170267999</v>
      </c>
      <c r="D48" s="8">
        <f t="shared" si="0"/>
        <v>104.74918348231668</v>
      </c>
      <c r="E48" s="8">
        <f t="shared" si="1"/>
        <v>113.95167838564565</v>
      </c>
    </row>
    <row r="49" spans="1:5" ht="12">
      <c r="A49" s="4">
        <v>40294</v>
      </c>
      <c r="B49" s="5">
        <v>175.104203229123</v>
      </c>
      <c r="C49" s="5">
        <v>253.652584033866</v>
      </c>
      <c r="D49" s="8">
        <f t="shared" si="0"/>
        <v>104.7417583214663</v>
      </c>
      <c r="E49" s="8">
        <f t="shared" si="1"/>
        <v>114.40152856106431</v>
      </c>
    </row>
    <row r="50" spans="1:5" ht="12">
      <c r="A50" s="4">
        <v>40295</v>
      </c>
      <c r="B50" s="5">
        <v>171.506617220355</v>
      </c>
      <c r="C50" s="5">
        <v>247.349815790363</v>
      </c>
      <c r="D50" s="8">
        <f t="shared" si="0"/>
        <v>102.58979693320654</v>
      </c>
      <c r="E50" s="8">
        <f t="shared" si="1"/>
        <v>111.55887539445354</v>
      </c>
    </row>
    <row r="51" spans="1:5" ht="12">
      <c r="A51" s="4">
        <v>40296</v>
      </c>
      <c r="B51" s="5">
        <v>171.202849891364</v>
      </c>
      <c r="C51" s="5">
        <v>244.841351005805</v>
      </c>
      <c r="D51" s="8">
        <f t="shared" si="0"/>
        <v>102.40809299022636</v>
      </c>
      <c r="E51" s="8">
        <f t="shared" si="1"/>
        <v>110.42751611109325</v>
      </c>
    </row>
    <row r="52" spans="1:5" ht="12">
      <c r="A52" s="4">
        <v>40297</v>
      </c>
      <c r="B52" s="5">
        <v>172.716842781248</v>
      </c>
      <c r="C52" s="5">
        <v>251.416135922552</v>
      </c>
      <c r="D52" s="8">
        <f t="shared" si="0"/>
        <v>103.31371532508916</v>
      </c>
      <c r="E52" s="8">
        <f t="shared" si="1"/>
        <v>113.39285331552584</v>
      </c>
    </row>
    <row r="53" spans="1:5" ht="12">
      <c r="A53" s="4">
        <v>40298</v>
      </c>
      <c r="B53" s="5">
        <v>171.348056848874</v>
      </c>
      <c r="C53" s="5">
        <v>249.789970035479</v>
      </c>
      <c r="D53" s="8">
        <f t="shared" si="0"/>
        <v>102.494951168212</v>
      </c>
      <c r="E53" s="8">
        <f t="shared" si="1"/>
        <v>112.65942548988946</v>
      </c>
    </row>
    <row r="54" spans="1:5" ht="12">
      <c r="A54" s="4">
        <v>40301</v>
      </c>
      <c r="B54" s="5">
        <v>171.620726007698</v>
      </c>
      <c r="C54" s="5">
        <v>253.03652996763</v>
      </c>
      <c r="D54" s="8">
        <f t="shared" si="0"/>
        <v>102.65805317609409</v>
      </c>
      <c r="E54" s="8">
        <f t="shared" si="1"/>
        <v>114.12367794455237</v>
      </c>
    </row>
    <row r="55" spans="1:5" ht="12">
      <c r="A55" s="4">
        <v>40302</v>
      </c>
      <c r="B55" s="5">
        <v>167.594264561639</v>
      </c>
      <c r="C55" s="5">
        <v>245.802960703033</v>
      </c>
      <c r="D55" s="8">
        <f t="shared" si="0"/>
        <v>100.24955215843448</v>
      </c>
      <c r="E55" s="8">
        <f t="shared" si="1"/>
        <v>110.86121805685123</v>
      </c>
    </row>
    <row r="56" spans="1:5" ht="12">
      <c r="A56" s="4">
        <v>40303</v>
      </c>
      <c r="B56" s="5">
        <v>166.379170580325</v>
      </c>
      <c r="C56" s="5">
        <v>240.502337816788</v>
      </c>
      <c r="D56" s="8">
        <f t="shared" si="0"/>
        <v>99.52272163248689</v>
      </c>
      <c r="E56" s="8">
        <f t="shared" si="1"/>
        <v>108.47054909196804</v>
      </c>
    </row>
    <row r="57" spans="1:5" ht="12">
      <c r="A57" s="4">
        <v>40304</v>
      </c>
      <c r="B57" s="5">
        <v>161.272294953358</v>
      </c>
      <c r="C57" s="5">
        <v>231.93270146856</v>
      </c>
      <c r="D57" s="8">
        <f t="shared" si="0"/>
        <v>96.46795125671443</v>
      </c>
      <c r="E57" s="8">
        <f t="shared" si="1"/>
        <v>104.60550075751524</v>
      </c>
    </row>
    <row r="58" spans="1:5" ht="12">
      <c r="A58" s="4">
        <v>40305</v>
      </c>
      <c r="B58" s="5">
        <v>157.718264130463</v>
      </c>
      <c r="C58" s="5">
        <v>226.32168409062</v>
      </c>
      <c r="D58" s="8">
        <f t="shared" si="0"/>
        <v>94.34204319366461</v>
      </c>
      <c r="E58" s="8">
        <f t="shared" si="1"/>
        <v>102.07483872123444</v>
      </c>
    </row>
    <row r="59" spans="1:5" ht="12">
      <c r="A59" s="4">
        <v>40308</v>
      </c>
      <c r="B59" s="5">
        <v>165.400697446948</v>
      </c>
      <c r="C59" s="5">
        <v>235.641174927173</v>
      </c>
      <c r="D59" s="8">
        <f t="shared" si="0"/>
        <v>98.93743016277774</v>
      </c>
      <c r="E59" s="8">
        <f t="shared" si="1"/>
        <v>106.27808388498231</v>
      </c>
    </row>
    <row r="60" spans="1:5" ht="12">
      <c r="A60" s="4">
        <v>40309</v>
      </c>
      <c r="B60" s="5">
        <v>163.962149707687</v>
      </c>
      <c r="C60" s="5">
        <v>235.551631661381</v>
      </c>
      <c r="D60" s="8">
        <f t="shared" si="0"/>
        <v>98.07693671452849</v>
      </c>
      <c r="E60" s="8">
        <f t="shared" si="1"/>
        <v>106.23769838479916</v>
      </c>
    </row>
    <row r="61" spans="1:5" ht="12">
      <c r="A61" s="4">
        <v>40310</v>
      </c>
      <c r="B61" s="5">
        <v>165.399837264886</v>
      </c>
      <c r="C61" s="5">
        <v>238.521065380943</v>
      </c>
      <c r="D61" s="8">
        <f t="shared" si="0"/>
        <v>98.93691562926006</v>
      </c>
      <c r="E61" s="8">
        <f t="shared" si="1"/>
        <v>107.57696231452638</v>
      </c>
    </row>
    <row r="62" spans="1:5" ht="12">
      <c r="A62" s="4">
        <v>40311</v>
      </c>
      <c r="B62" s="5">
        <v>164.121993832739</v>
      </c>
      <c r="C62" s="5">
        <v>236.348440855257</v>
      </c>
      <c r="D62" s="8">
        <f t="shared" si="0"/>
        <v>98.17255038002912</v>
      </c>
      <c r="E62" s="8">
        <f t="shared" si="1"/>
        <v>106.59707256621398</v>
      </c>
    </row>
    <row r="63" spans="1:5" ht="12">
      <c r="A63" s="4">
        <v>40312</v>
      </c>
      <c r="B63" s="5">
        <v>160.27941287479</v>
      </c>
      <c r="C63" s="5">
        <v>231.427735617626</v>
      </c>
      <c r="D63" s="8">
        <f t="shared" si="0"/>
        <v>95.87404081483312</v>
      </c>
      <c r="E63" s="8">
        <f t="shared" si="1"/>
        <v>104.37775277127642</v>
      </c>
    </row>
    <row r="64" spans="1:5" ht="12">
      <c r="A64" s="4">
        <v>40315</v>
      </c>
      <c r="B64" s="5">
        <v>159.74316798916</v>
      </c>
      <c r="C64" s="5">
        <v>231.87577906845</v>
      </c>
      <c r="D64" s="8">
        <f t="shared" si="0"/>
        <v>95.55327620052924</v>
      </c>
      <c r="E64" s="8">
        <f t="shared" si="1"/>
        <v>104.57982780958628</v>
      </c>
    </row>
    <row r="65" spans="1:5" ht="12">
      <c r="A65" s="4">
        <v>40316</v>
      </c>
      <c r="B65" s="5">
        <v>159.282916298857</v>
      </c>
      <c r="C65" s="5">
        <v>231.049059737146</v>
      </c>
      <c r="D65" s="8">
        <f t="shared" si="0"/>
        <v>95.27796829572877</v>
      </c>
      <c r="E65" s="8">
        <f t="shared" si="1"/>
        <v>104.20696365938495</v>
      </c>
    </row>
    <row r="66" spans="1:5" ht="12">
      <c r="A66" s="4">
        <v>40317</v>
      </c>
      <c r="B66" s="5">
        <v>157.532350199602</v>
      </c>
      <c r="C66" s="5">
        <v>227.1703789137</v>
      </c>
      <c r="D66" s="8">
        <f t="shared" si="0"/>
        <v>94.23083540050068</v>
      </c>
      <c r="E66" s="8">
        <f t="shared" si="1"/>
        <v>102.457614183239</v>
      </c>
    </row>
    <row r="67" spans="1:5" ht="12">
      <c r="A67" s="4">
        <v>40318</v>
      </c>
      <c r="B67" s="5">
        <v>152.876637617519</v>
      </c>
      <c r="C67" s="5">
        <v>218.911922770043</v>
      </c>
      <c r="D67" s="8">
        <f aca="true" t="shared" si="2" ref="D67:D130">B67*(100/$B$2)</f>
        <v>91.44593639125952</v>
      </c>
      <c r="E67" s="8">
        <f aca="true" t="shared" si="3" ref="E67:E130">C67*(100/$C$2)</f>
        <v>98.73291328974157</v>
      </c>
    </row>
    <row r="68" spans="1:5" ht="12">
      <c r="A68" s="4">
        <v>40319</v>
      </c>
      <c r="B68" s="5">
        <v>153.858125592845</v>
      </c>
      <c r="C68" s="5">
        <v>222.239602026093</v>
      </c>
      <c r="D68" s="8">
        <f t="shared" si="2"/>
        <v>92.03303124341738</v>
      </c>
      <c r="E68" s="8">
        <f t="shared" si="3"/>
        <v>100.23375190687247</v>
      </c>
    </row>
    <row r="69" spans="1:5" ht="12">
      <c r="A69" s="4">
        <v>40322</v>
      </c>
      <c r="B69" s="5">
        <v>152.159720890585</v>
      </c>
      <c r="C69" s="5">
        <v>220.282983776927</v>
      </c>
      <c r="D69" s="8">
        <f t="shared" si="2"/>
        <v>91.01709963483465</v>
      </c>
      <c r="E69" s="8">
        <f t="shared" si="3"/>
        <v>99.35128457712834</v>
      </c>
    </row>
    <row r="70" spans="1:5" ht="12">
      <c r="A70" s="4">
        <v>40323</v>
      </c>
      <c r="B70" s="5">
        <v>150.367442246029</v>
      </c>
      <c r="C70" s="5">
        <v>218.706421768147</v>
      </c>
      <c r="D70" s="8">
        <f t="shared" si="2"/>
        <v>89.9450156233094</v>
      </c>
      <c r="E70" s="8">
        <f t="shared" si="3"/>
        <v>98.64022892452103</v>
      </c>
    </row>
    <row r="71" spans="1:5" ht="12">
      <c r="A71" s="4">
        <v>40324</v>
      </c>
      <c r="B71" s="5">
        <v>150.140581606884</v>
      </c>
      <c r="C71" s="5">
        <v>222.125338911822</v>
      </c>
      <c r="D71" s="8">
        <f t="shared" si="2"/>
        <v>89.80931481316446</v>
      </c>
      <c r="E71" s="8">
        <f t="shared" si="3"/>
        <v>100.18221734442936</v>
      </c>
    </row>
    <row r="72" spans="1:5" ht="12">
      <c r="A72" s="4">
        <v>40325</v>
      </c>
      <c r="B72" s="5">
        <v>154.612064864894</v>
      </c>
      <c r="C72" s="5">
        <v>229.363964627181</v>
      </c>
      <c r="D72" s="8">
        <f t="shared" si="2"/>
        <v>92.48401370737736</v>
      </c>
      <c r="E72" s="8">
        <f t="shared" si="3"/>
        <v>103.44695777541165</v>
      </c>
    </row>
    <row r="73" spans="1:5" ht="12">
      <c r="A73" s="4">
        <v>40326</v>
      </c>
      <c r="B73" s="5">
        <v>153.850628728411</v>
      </c>
      <c r="C73" s="5">
        <v>227.757243605248</v>
      </c>
      <c r="D73" s="8">
        <f t="shared" si="2"/>
        <v>92.02854685784449</v>
      </c>
      <c r="E73" s="8">
        <f t="shared" si="3"/>
        <v>102.72229990693202</v>
      </c>
    </row>
    <row r="74" spans="1:5" ht="12">
      <c r="A74" s="4">
        <v>40329</v>
      </c>
      <c r="B74" s="5">
        <v>153.634300134349</v>
      </c>
      <c r="C74" s="5">
        <v>227.863841781862</v>
      </c>
      <c r="D74" s="8">
        <f t="shared" si="2"/>
        <v>91.8991459816838</v>
      </c>
      <c r="E74" s="8">
        <f t="shared" si="3"/>
        <v>102.77037745517744</v>
      </c>
    </row>
    <row r="75" spans="1:5" ht="12">
      <c r="A75" s="4">
        <v>40330</v>
      </c>
      <c r="B75" s="5">
        <v>152.509912408455</v>
      </c>
      <c r="C75" s="5">
        <v>225.341817020659</v>
      </c>
      <c r="D75" s="8">
        <f t="shared" si="2"/>
        <v>91.2265730492619</v>
      </c>
      <c r="E75" s="8">
        <f t="shared" si="3"/>
        <v>101.63290239711947</v>
      </c>
    </row>
    <row r="76" spans="1:5" ht="12">
      <c r="A76" s="4">
        <v>40331</v>
      </c>
      <c r="B76" s="5">
        <v>154.213071305248</v>
      </c>
      <c r="C76" s="5">
        <v>228.950575511653</v>
      </c>
      <c r="D76" s="8">
        <f t="shared" si="2"/>
        <v>92.24534846562084</v>
      </c>
      <c r="E76" s="8">
        <f t="shared" si="3"/>
        <v>103.26051241792776</v>
      </c>
    </row>
    <row r="77" spans="1:5" ht="12">
      <c r="A77" s="4">
        <v>40332</v>
      </c>
      <c r="B77" s="5">
        <v>155.462952945286</v>
      </c>
      <c r="C77" s="5">
        <v>231.183084169167</v>
      </c>
      <c r="D77" s="8">
        <f t="shared" si="2"/>
        <v>92.99298786123256</v>
      </c>
      <c r="E77" s="8">
        <f t="shared" si="3"/>
        <v>104.2674109043682</v>
      </c>
    </row>
    <row r="78" spans="1:5" ht="12">
      <c r="A78" s="4">
        <v>40333</v>
      </c>
      <c r="B78" s="5">
        <v>151.252400138709</v>
      </c>
      <c r="C78" s="5">
        <v>224.155219652329</v>
      </c>
      <c r="D78" s="8">
        <f t="shared" si="2"/>
        <v>90.47436925394999</v>
      </c>
      <c r="E78" s="8">
        <f t="shared" si="3"/>
        <v>101.09772727465605</v>
      </c>
    </row>
    <row r="79" spans="1:5" ht="12">
      <c r="A79" s="4">
        <v>40336</v>
      </c>
      <c r="B79" s="5">
        <v>149.150790878616</v>
      </c>
      <c r="C79" s="5">
        <v>220.734756325555</v>
      </c>
      <c r="D79" s="8">
        <f t="shared" si="2"/>
        <v>89.21725351859106</v>
      </c>
      <c r="E79" s="8">
        <f t="shared" si="3"/>
        <v>99.555041500488</v>
      </c>
    </row>
    <row r="80" spans="1:5" ht="12">
      <c r="A80" s="4">
        <v>40337</v>
      </c>
      <c r="B80" s="5">
        <v>149.771564748878</v>
      </c>
      <c r="C80" s="5">
        <v>219.914850313469</v>
      </c>
      <c r="D80" s="8">
        <f t="shared" si="2"/>
        <v>89.58858067974542</v>
      </c>
      <c r="E80" s="8">
        <f t="shared" si="3"/>
        <v>99.18525027042303</v>
      </c>
    </row>
    <row r="81" spans="1:5" ht="12">
      <c r="A81" s="4">
        <v>40338</v>
      </c>
      <c r="B81" s="5">
        <v>149.604749907101</v>
      </c>
      <c r="C81" s="5">
        <v>221.825165165213</v>
      </c>
      <c r="D81" s="8">
        <f t="shared" si="2"/>
        <v>89.48879735347667</v>
      </c>
      <c r="E81" s="8">
        <f t="shared" si="3"/>
        <v>100.0468339988318</v>
      </c>
    </row>
    <row r="82" spans="1:5" ht="12">
      <c r="A82" s="4">
        <v>40339</v>
      </c>
      <c r="B82" s="5">
        <v>152.50689869233</v>
      </c>
      <c r="C82" s="5">
        <v>228.01488395813</v>
      </c>
      <c r="D82" s="8">
        <f t="shared" si="2"/>
        <v>91.22477034024526</v>
      </c>
      <c r="E82" s="8">
        <f t="shared" si="3"/>
        <v>102.83849998548033</v>
      </c>
    </row>
    <row r="83" spans="1:5" ht="12">
      <c r="A83" s="4">
        <v>40340</v>
      </c>
      <c r="B83" s="5">
        <v>153.516927561582</v>
      </c>
      <c r="C83" s="5">
        <v>228.540091765167</v>
      </c>
      <c r="D83" s="8">
        <f t="shared" si="2"/>
        <v>91.82893744628821</v>
      </c>
      <c r="E83" s="8">
        <f t="shared" si="3"/>
        <v>103.07537743013988</v>
      </c>
    </row>
    <row r="84" spans="1:5" ht="12">
      <c r="A84" s="4">
        <v>40343</v>
      </c>
      <c r="B84" s="5">
        <v>154.155778943186</v>
      </c>
      <c r="C84" s="5">
        <v>230.722211073682</v>
      </c>
      <c r="D84" s="8">
        <f t="shared" si="2"/>
        <v>92.21107799906376</v>
      </c>
      <c r="E84" s="8">
        <f t="shared" si="3"/>
        <v>104.05954948321622</v>
      </c>
    </row>
    <row r="85" spans="1:5" ht="12">
      <c r="A85" s="4">
        <v>40344</v>
      </c>
      <c r="B85" s="5">
        <v>156.41323815023</v>
      </c>
      <c r="C85" s="5">
        <v>237.778048080507</v>
      </c>
      <c r="D85" s="8">
        <f t="shared" si="2"/>
        <v>93.56141820977463</v>
      </c>
      <c r="E85" s="8">
        <f t="shared" si="3"/>
        <v>107.24184917053473</v>
      </c>
    </row>
    <row r="86" spans="1:5" ht="12">
      <c r="A86" s="4">
        <v>40345</v>
      </c>
      <c r="B86" s="5">
        <v>156.851635450861</v>
      </c>
      <c r="C86" s="5">
        <v>237.453660171855</v>
      </c>
      <c r="D86" s="8">
        <f t="shared" si="2"/>
        <v>93.82365351460848</v>
      </c>
      <c r="E86" s="8">
        <f t="shared" si="3"/>
        <v>107.09554483565928</v>
      </c>
    </row>
    <row r="87" spans="1:5" ht="12">
      <c r="A87" s="4">
        <v>40346</v>
      </c>
      <c r="B87" s="5">
        <v>157.362671194663</v>
      </c>
      <c r="C87" s="5">
        <v>237.108286322285</v>
      </c>
      <c r="D87" s="8">
        <f t="shared" si="2"/>
        <v>94.12933882303535</v>
      </c>
      <c r="E87" s="8">
        <f t="shared" si="3"/>
        <v>106.93977549285397</v>
      </c>
    </row>
    <row r="88" spans="1:5" ht="12">
      <c r="A88" s="4">
        <v>40347</v>
      </c>
      <c r="B88" s="5">
        <v>157.458749660876</v>
      </c>
      <c r="C88" s="5">
        <v>236.567271531061</v>
      </c>
      <c r="D88" s="8">
        <f t="shared" si="2"/>
        <v>94.18680990198378</v>
      </c>
      <c r="E88" s="8">
        <f t="shared" si="3"/>
        <v>106.69576883577253</v>
      </c>
    </row>
    <row r="89" spans="1:5" ht="12">
      <c r="A89" s="4">
        <v>40350</v>
      </c>
      <c r="B89" s="5">
        <v>157.669843407908</v>
      </c>
      <c r="C89" s="5">
        <v>236.613282519943</v>
      </c>
      <c r="D89" s="8">
        <f t="shared" si="2"/>
        <v>94.31307945935052</v>
      </c>
      <c r="E89" s="8">
        <f t="shared" si="3"/>
        <v>106.71652055599945</v>
      </c>
    </row>
    <row r="90" spans="1:5" ht="12">
      <c r="A90" s="4">
        <v>40351</v>
      </c>
      <c r="B90" s="5">
        <v>156.038506890894</v>
      </c>
      <c r="C90" s="5">
        <v>232.315834845793</v>
      </c>
      <c r="D90" s="8">
        <f t="shared" si="2"/>
        <v>93.33726590345043</v>
      </c>
      <c r="E90" s="8">
        <f t="shared" si="3"/>
        <v>104.77830027448121</v>
      </c>
    </row>
    <row r="91" spans="1:5" ht="12">
      <c r="A91" s="4">
        <v>40352</v>
      </c>
      <c r="B91" s="5">
        <v>154.787713769807</v>
      </c>
      <c r="C91" s="5">
        <v>231.520911073035</v>
      </c>
      <c r="D91" s="8">
        <f t="shared" si="2"/>
        <v>92.58908128890053</v>
      </c>
      <c r="E91" s="8">
        <f t="shared" si="3"/>
        <v>104.41977644930739</v>
      </c>
    </row>
    <row r="92" spans="1:5" ht="12">
      <c r="A92" s="4">
        <v>40353</v>
      </c>
      <c r="B92" s="5">
        <v>153.065819296839</v>
      </c>
      <c r="C92" s="5">
        <v>227.505863134627</v>
      </c>
      <c r="D92" s="8">
        <f t="shared" si="2"/>
        <v>91.55909884749283</v>
      </c>
      <c r="E92" s="8">
        <f t="shared" si="3"/>
        <v>102.6089231392599</v>
      </c>
    </row>
    <row r="93" spans="1:5" ht="12">
      <c r="A93" s="4">
        <v>40354</v>
      </c>
      <c r="B93" s="5">
        <v>151.854602682443</v>
      </c>
      <c r="C93" s="5">
        <v>226.559970760178</v>
      </c>
      <c r="D93" s="8">
        <f t="shared" si="2"/>
        <v>90.834587638964</v>
      </c>
      <c r="E93" s="8">
        <f t="shared" si="3"/>
        <v>102.18230996713952</v>
      </c>
    </row>
    <row r="94" spans="1:5" ht="12">
      <c r="A94" s="4">
        <v>40357</v>
      </c>
      <c r="B94" s="5">
        <v>152.710657171058</v>
      </c>
      <c r="C94" s="5">
        <v>227.733285567385</v>
      </c>
      <c r="D94" s="8">
        <f t="shared" si="2"/>
        <v>91.34665217369816</v>
      </c>
      <c r="E94" s="8">
        <f t="shared" si="3"/>
        <v>102.71149443391353</v>
      </c>
    </row>
    <row r="95" spans="1:5" ht="12">
      <c r="A95" s="4">
        <v>40358</v>
      </c>
      <c r="B95" s="5">
        <v>148.373370602688</v>
      </c>
      <c r="C95" s="5">
        <v>220.517967706205</v>
      </c>
      <c r="D95" s="8">
        <f t="shared" si="2"/>
        <v>88.75222546584405</v>
      </c>
      <c r="E95" s="8">
        <f t="shared" si="3"/>
        <v>99.45726623230873</v>
      </c>
    </row>
    <row r="96" spans="1:5" ht="12">
      <c r="A96" s="4">
        <v>40359</v>
      </c>
      <c r="B96" s="5">
        <v>147.626705946377</v>
      </c>
      <c r="C96" s="5">
        <v>217.479736445156</v>
      </c>
      <c r="D96" s="8">
        <f t="shared" si="2"/>
        <v>88.30559444536435</v>
      </c>
      <c r="E96" s="8">
        <f t="shared" si="3"/>
        <v>98.08697346864575</v>
      </c>
    </row>
    <row r="97" spans="1:5" ht="12">
      <c r="A97" s="4">
        <v>40360</v>
      </c>
      <c r="B97" s="5">
        <v>146.727190149101</v>
      </c>
      <c r="C97" s="5">
        <v>216.923307567918</v>
      </c>
      <c r="D97" s="8">
        <f t="shared" si="2"/>
        <v>87.76753273977901</v>
      </c>
      <c r="E97" s="8">
        <f t="shared" si="3"/>
        <v>97.8360148027445</v>
      </c>
    </row>
    <row r="98" spans="1:5" ht="12">
      <c r="A98" s="4">
        <v>40361</v>
      </c>
      <c r="B98" s="5">
        <v>146.717147394436</v>
      </c>
      <c r="C98" s="5">
        <v>216.639262950104</v>
      </c>
      <c r="D98" s="8">
        <f t="shared" si="2"/>
        <v>87.76152548374172</v>
      </c>
      <c r="E98" s="8">
        <f t="shared" si="3"/>
        <v>97.70790596213784</v>
      </c>
    </row>
    <row r="99" spans="1:5" ht="12">
      <c r="A99" s="4">
        <v>40364</v>
      </c>
      <c r="B99" s="5">
        <v>146.392857100781</v>
      </c>
      <c r="C99" s="5">
        <v>216.522494711466</v>
      </c>
      <c r="D99" s="8">
        <f t="shared" si="2"/>
        <v>87.56754535683658</v>
      </c>
      <c r="E99" s="8">
        <f t="shared" si="3"/>
        <v>97.65524154699517</v>
      </c>
    </row>
    <row r="100" spans="1:5" ht="12">
      <c r="A100" s="4">
        <v>40365</v>
      </c>
      <c r="B100" s="5">
        <v>148.84176059164</v>
      </c>
      <c r="C100" s="5">
        <v>219.38279068428</v>
      </c>
      <c r="D100" s="8">
        <f t="shared" si="2"/>
        <v>89.03240144173887</v>
      </c>
      <c r="E100" s="8">
        <f t="shared" si="3"/>
        <v>98.94528254016434</v>
      </c>
    </row>
    <row r="101" spans="1:5" ht="12">
      <c r="A101" s="4">
        <v>40366</v>
      </c>
      <c r="B101" s="5">
        <v>152.103754841392</v>
      </c>
      <c r="C101" s="5">
        <v>223.719439841788</v>
      </c>
      <c r="D101" s="8">
        <f t="shared" si="2"/>
        <v>90.98362252640048</v>
      </c>
      <c r="E101" s="8">
        <f t="shared" si="3"/>
        <v>100.90118334181251</v>
      </c>
    </row>
    <row r="102" spans="1:5" ht="12">
      <c r="A102" s="4">
        <v>40367</v>
      </c>
      <c r="B102" s="5">
        <v>153.863375237768</v>
      </c>
      <c r="C102" s="5">
        <v>226.371952032004</v>
      </c>
      <c r="D102" s="8">
        <f t="shared" si="2"/>
        <v>92.03617141383967</v>
      </c>
      <c r="E102" s="8">
        <f t="shared" si="3"/>
        <v>102.09751039774763</v>
      </c>
    </row>
    <row r="103" spans="1:5" ht="12">
      <c r="A103" s="4">
        <v>40368</v>
      </c>
      <c r="B103" s="5">
        <v>154.380912999371</v>
      </c>
      <c r="C103" s="5">
        <v>228.545384834145</v>
      </c>
      <c r="D103" s="8">
        <f t="shared" si="2"/>
        <v>92.34574602226367</v>
      </c>
      <c r="E103" s="8">
        <f t="shared" si="3"/>
        <v>103.07776469216668</v>
      </c>
    </row>
    <row r="104" spans="1:5" ht="12">
      <c r="A104" s="4">
        <v>40371</v>
      </c>
      <c r="B104" s="5">
        <v>155.022280811835</v>
      </c>
      <c r="C104" s="5">
        <v>229.448198040342</v>
      </c>
      <c r="D104" s="8">
        <f t="shared" si="2"/>
        <v>92.729391823846</v>
      </c>
      <c r="E104" s="8">
        <f t="shared" si="3"/>
        <v>103.48494844386173</v>
      </c>
    </row>
    <row r="105" spans="1:5" ht="12">
      <c r="A105" s="4">
        <v>40372</v>
      </c>
      <c r="B105" s="5">
        <v>157.066002380064</v>
      </c>
      <c r="C105" s="5">
        <v>234.320747945286</v>
      </c>
      <c r="D105" s="8">
        <f t="shared" si="2"/>
        <v>93.9518809853181</v>
      </c>
      <c r="E105" s="8">
        <f t="shared" si="3"/>
        <v>105.68254938389882</v>
      </c>
    </row>
    <row r="106" spans="1:5" ht="12">
      <c r="A106" s="4">
        <v>40373</v>
      </c>
      <c r="B106" s="5">
        <v>157.851831466022</v>
      </c>
      <c r="C106" s="5">
        <v>233.411306669821</v>
      </c>
      <c r="D106" s="8">
        <f t="shared" si="2"/>
        <v>94.42193892045339</v>
      </c>
      <c r="E106" s="8">
        <f t="shared" si="3"/>
        <v>105.27237626287187</v>
      </c>
    </row>
    <row r="107" spans="1:5" ht="12">
      <c r="A107" s="4">
        <v>40374</v>
      </c>
      <c r="B107" s="5">
        <v>158.022944668007</v>
      </c>
      <c r="C107" s="5">
        <v>233.80997987971801</v>
      </c>
      <c r="D107" s="8">
        <f t="shared" si="2"/>
        <v>94.5242933889208</v>
      </c>
      <c r="E107" s="8">
        <f t="shared" si="3"/>
        <v>105.45218450248545</v>
      </c>
    </row>
    <row r="108" spans="1:5" ht="12">
      <c r="A108" s="4">
        <v>40375</v>
      </c>
      <c r="B108" s="5">
        <v>154.674157057193</v>
      </c>
      <c r="C108" s="5">
        <v>227.975052985283</v>
      </c>
      <c r="D108" s="8">
        <f t="shared" si="2"/>
        <v>92.52115527953552</v>
      </c>
      <c r="E108" s="8">
        <f t="shared" si="3"/>
        <v>102.82053555513507</v>
      </c>
    </row>
    <row r="109" spans="1:5" ht="12">
      <c r="A109" s="4">
        <v>40378</v>
      </c>
      <c r="B109" s="5">
        <v>154.597982900241</v>
      </c>
      <c r="C109" s="5">
        <v>229.926990937776</v>
      </c>
      <c r="D109" s="8">
        <f t="shared" si="2"/>
        <v>92.47559032455058</v>
      </c>
      <c r="E109" s="8">
        <f t="shared" si="3"/>
        <v>103.70089199334008</v>
      </c>
    </row>
    <row r="110" spans="1:5" ht="12">
      <c r="A110" s="4">
        <v>40379</v>
      </c>
      <c r="B110" s="5">
        <v>155.335501782914</v>
      </c>
      <c r="C110" s="5">
        <v>230.063332282225</v>
      </c>
      <c r="D110" s="8">
        <f t="shared" si="2"/>
        <v>92.91675063447971</v>
      </c>
      <c r="E110" s="8">
        <f t="shared" si="3"/>
        <v>103.76238420431221</v>
      </c>
    </row>
    <row r="111" spans="1:5" ht="12">
      <c r="A111" s="4">
        <v>40380</v>
      </c>
      <c r="B111" s="5">
        <v>154.358330652033</v>
      </c>
      <c r="C111" s="5">
        <v>228.029182307354</v>
      </c>
      <c r="D111" s="8">
        <f t="shared" si="2"/>
        <v>92.33223798120247</v>
      </c>
      <c r="E111" s="8">
        <f t="shared" si="3"/>
        <v>102.8449487784755</v>
      </c>
    </row>
    <row r="112" spans="1:5" ht="12">
      <c r="A112" s="4">
        <v>40381</v>
      </c>
      <c r="B112" s="5">
        <v>157.242312508458</v>
      </c>
      <c r="C112" s="5">
        <v>234.207016391786</v>
      </c>
      <c r="D112" s="8">
        <f t="shared" si="2"/>
        <v>94.0573440896715</v>
      </c>
      <c r="E112" s="8">
        <f t="shared" si="3"/>
        <v>105.63125456419263</v>
      </c>
    </row>
    <row r="113" spans="1:5" ht="12">
      <c r="A113" s="4">
        <v>40382</v>
      </c>
      <c r="B113" s="5">
        <v>157.667476977716</v>
      </c>
      <c r="C113" s="5">
        <v>237.562450307871</v>
      </c>
      <c r="D113" s="8">
        <f t="shared" si="2"/>
        <v>94.31166393616671</v>
      </c>
      <c r="E113" s="8">
        <f t="shared" si="3"/>
        <v>107.14461099400337</v>
      </c>
    </row>
    <row r="114" spans="1:5" ht="12">
      <c r="A114" s="4">
        <v>40385</v>
      </c>
      <c r="B114" s="5">
        <v>159.238316737099</v>
      </c>
      <c r="C114" s="5">
        <v>240.634616034986</v>
      </c>
      <c r="D114" s="8">
        <f t="shared" si="2"/>
        <v>95.25129025812173</v>
      </c>
      <c r="E114" s="8">
        <f t="shared" si="3"/>
        <v>108.53020876551257</v>
      </c>
    </row>
    <row r="115" spans="1:5" ht="12">
      <c r="A115" s="4">
        <v>40386</v>
      </c>
      <c r="B115" s="5">
        <v>159.969532941042</v>
      </c>
      <c r="C115" s="5">
        <v>239.294353148937</v>
      </c>
      <c r="D115" s="8">
        <f t="shared" si="2"/>
        <v>95.6886805063382</v>
      </c>
      <c r="E115" s="8">
        <f t="shared" si="3"/>
        <v>107.92572794217824</v>
      </c>
    </row>
    <row r="116" spans="1:5" ht="12">
      <c r="A116" s="4">
        <v>40387</v>
      </c>
      <c r="B116" s="5">
        <v>159.615873652085</v>
      </c>
      <c r="C116" s="5">
        <v>239.247082612495</v>
      </c>
      <c r="D116" s="8">
        <f t="shared" si="2"/>
        <v>95.47713278167507</v>
      </c>
      <c r="E116" s="8">
        <f t="shared" si="3"/>
        <v>107.90440814508071</v>
      </c>
    </row>
    <row r="117" spans="1:5" ht="12">
      <c r="A117" s="4">
        <v>40388</v>
      </c>
      <c r="B117" s="5">
        <v>159.447132353005</v>
      </c>
      <c r="C117" s="5">
        <v>238.512016526688</v>
      </c>
      <c r="D117" s="8">
        <f t="shared" si="2"/>
        <v>95.37619710999411</v>
      </c>
      <c r="E117" s="8">
        <f t="shared" si="3"/>
        <v>107.57288113095618</v>
      </c>
    </row>
    <row r="118" spans="1:5" ht="12">
      <c r="A118" s="4">
        <v>40389</v>
      </c>
      <c r="B118" s="5">
        <v>158.543937102358</v>
      </c>
      <c r="C118" s="5">
        <v>239.569897150795</v>
      </c>
      <c r="D118" s="8">
        <f t="shared" si="2"/>
        <v>94.83593447257142</v>
      </c>
      <c r="E118" s="8">
        <f t="shared" si="3"/>
        <v>108.05000286379378</v>
      </c>
    </row>
    <row r="119" spans="1:5" ht="12">
      <c r="A119" s="4">
        <v>40392</v>
      </c>
      <c r="B119" s="5">
        <v>162.883974764093</v>
      </c>
      <c r="C119" s="5">
        <v>244.957496101755</v>
      </c>
      <c r="D119" s="8">
        <f t="shared" si="2"/>
        <v>97.43200679687018</v>
      </c>
      <c r="E119" s="8">
        <f t="shared" si="3"/>
        <v>110.47989947853326</v>
      </c>
    </row>
    <row r="120" spans="1:5" ht="12">
      <c r="A120" s="4">
        <v>40393</v>
      </c>
      <c r="B120" s="5">
        <v>163.196595897867</v>
      </c>
      <c r="C120" s="5">
        <v>243.281445771246</v>
      </c>
      <c r="D120" s="8">
        <f t="shared" si="2"/>
        <v>97.61900680392937</v>
      </c>
      <c r="E120" s="8">
        <f t="shared" si="3"/>
        <v>109.72397294032812</v>
      </c>
    </row>
    <row r="121" spans="1:5" ht="12">
      <c r="A121" s="4">
        <v>40394</v>
      </c>
      <c r="B121" s="5">
        <v>163.200552124445</v>
      </c>
      <c r="C121" s="5">
        <v>244.700642348073</v>
      </c>
      <c r="D121" s="8">
        <f t="shared" si="2"/>
        <v>97.62137329268552</v>
      </c>
      <c r="E121" s="8">
        <f t="shared" si="3"/>
        <v>110.36405416928955</v>
      </c>
    </row>
    <row r="122" spans="1:5" ht="12">
      <c r="A122" s="4">
        <v>40395</v>
      </c>
      <c r="B122" s="5">
        <v>163.004730005105</v>
      </c>
      <c r="C122" s="5">
        <v>245.808607109219</v>
      </c>
      <c r="D122" s="8">
        <f t="shared" si="2"/>
        <v>97.50423873669162</v>
      </c>
      <c r="E122" s="8">
        <f t="shared" si="3"/>
        <v>110.86376467982775</v>
      </c>
    </row>
    <row r="123" spans="1:5" ht="12">
      <c r="A123" s="4">
        <v>40396</v>
      </c>
      <c r="B123" s="5">
        <v>162.827809340489</v>
      </c>
      <c r="C123" s="5">
        <v>243.705866413657</v>
      </c>
      <c r="D123" s="8">
        <f t="shared" si="2"/>
        <v>97.39841042901226</v>
      </c>
      <c r="E123" s="8">
        <f t="shared" si="3"/>
        <v>109.91539369966958</v>
      </c>
    </row>
    <row r="124" spans="1:5" ht="12">
      <c r="A124" s="4">
        <v>40399</v>
      </c>
      <c r="B124" s="5">
        <v>163.685777868147</v>
      </c>
      <c r="C124" s="5">
        <v>245.166738249122</v>
      </c>
      <c r="D124" s="8">
        <f t="shared" si="2"/>
        <v>97.91161988095094</v>
      </c>
      <c r="E124" s="8">
        <f t="shared" si="3"/>
        <v>110.57427116250155</v>
      </c>
    </row>
    <row r="125" spans="1:5" ht="12">
      <c r="A125" s="4">
        <v>40400</v>
      </c>
      <c r="B125" s="5">
        <v>162.146830943051</v>
      </c>
      <c r="C125" s="5">
        <v>242.618638762202</v>
      </c>
      <c r="D125" s="8">
        <f t="shared" si="2"/>
        <v>96.99107083686516</v>
      </c>
      <c r="E125" s="8">
        <f t="shared" si="3"/>
        <v>109.4250359700448</v>
      </c>
    </row>
    <row r="126" spans="1:5" ht="12">
      <c r="A126" s="4">
        <v>40401</v>
      </c>
      <c r="B126" s="5">
        <v>158.101662216118</v>
      </c>
      <c r="C126" s="5">
        <v>235.536557358875</v>
      </c>
      <c r="D126" s="8">
        <f t="shared" si="2"/>
        <v>94.57137971950483</v>
      </c>
      <c r="E126" s="8">
        <f t="shared" si="3"/>
        <v>106.23089962398524</v>
      </c>
    </row>
    <row r="127" spans="1:5" ht="12">
      <c r="A127" s="4">
        <v>40402</v>
      </c>
      <c r="B127" s="5">
        <v>157.374390230649</v>
      </c>
      <c r="C127" s="5">
        <v>234.306811839065</v>
      </c>
      <c r="D127" s="8">
        <f t="shared" si="2"/>
        <v>94.13634877717907</v>
      </c>
      <c r="E127" s="8">
        <f t="shared" si="3"/>
        <v>105.67626396851485</v>
      </c>
    </row>
    <row r="128" spans="1:5" ht="12">
      <c r="A128" s="4">
        <v>40403</v>
      </c>
      <c r="B128" s="5">
        <v>156.935515512272</v>
      </c>
      <c r="C128" s="5">
        <v>233.162187306862</v>
      </c>
      <c r="D128" s="8">
        <f t="shared" si="2"/>
        <v>93.87382789625255</v>
      </c>
      <c r="E128" s="8">
        <f t="shared" si="3"/>
        <v>105.16001929231224</v>
      </c>
    </row>
    <row r="129" spans="1:5" ht="12">
      <c r="A129" s="4">
        <v>40406</v>
      </c>
      <c r="B129" s="5">
        <v>157.357457089392</v>
      </c>
      <c r="C129" s="5">
        <v>233.276770687885</v>
      </c>
      <c r="D129" s="8">
        <f t="shared" si="2"/>
        <v>94.12621991130116</v>
      </c>
      <c r="E129" s="8">
        <f t="shared" si="3"/>
        <v>105.21169830038012</v>
      </c>
    </row>
    <row r="130" spans="1:5" ht="12">
      <c r="A130" s="4">
        <v>40407</v>
      </c>
      <c r="B130" s="5">
        <v>158.661202036098</v>
      </c>
      <c r="C130" s="5">
        <v>235.16002628556</v>
      </c>
      <c r="D130" s="8">
        <f t="shared" si="2"/>
        <v>94.90607862172874</v>
      </c>
      <c r="E130" s="8">
        <f t="shared" si="3"/>
        <v>106.06107785575038</v>
      </c>
    </row>
    <row r="131" spans="1:5" ht="12">
      <c r="A131" s="4">
        <v>40408</v>
      </c>
      <c r="B131" s="5">
        <v>158.399171724212</v>
      </c>
      <c r="C131" s="5">
        <v>235.860326891722</v>
      </c>
      <c r="D131" s="8">
        <f aca="true" t="shared" si="4" ref="D131:D194">B131*(100/$B$2)</f>
        <v>94.74934043329961</v>
      </c>
      <c r="E131" s="8">
        <f aca="true" t="shared" si="5" ref="E131:E194">C131*(100/$C$2)</f>
        <v>106.37692506110145</v>
      </c>
    </row>
    <row r="132" spans="1:5" ht="12">
      <c r="A132" s="4">
        <v>40409</v>
      </c>
      <c r="B132" s="5">
        <v>156.241218117575</v>
      </c>
      <c r="C132" s="5">
        <v>232.18778091202</v>
      </c>
      <c r="D132" s="8">
        <f t="shared" si="4"/>
        <v>93.4585213040777</v>
      </c>
      <c r="E132" s="8">
        <f t="shared" si="5"/>
        <v>104.72054582337759</v>
      </c>
    </row>
    <row r="133" spans="1:5" ht="12">
      <c r="A133" s="4">
        <v>40410</v>
      </c>
      <c r="B133" s="5">
        <v>154.584948046186</v>
      </c>
      <c r="C133" s="5">
        <v>229.808679441173</v>
      </c>
      <c r="D133" s="8">
        <f t="shared" si="4"/>
        <v>92.46779328993917</v>
      </c>
      <c r="E133" s="8">
        <f t="shared" si="5"/>
        <v>103.64753154322173</v>
      </c>
    </row>
    <row r="134" spans="1:5" ht="12">
      <c r="A134" s="4">
        <v>40413</v>
      </c>
      <c r="B134" s="5">
        <v>154.722222141088</v>
      </c>
      <c r="C134" s="5">
        <v>228.273049789116</v>
      </c>
      <c r="D134" s="8">
        <f t="shared" si="4"/>
        <v>92.5499062821282</v>
      </c>
      <c r="E134" s="8">
        <f t="shared" si="5"/>
        <v>102.95493706338169</v>
      </c>
    </row>
    <row r="135" spans="1:5" ht="12">
      <c r="A135" s="4">
        <v>40414</v>
      </c>
      <c r="B135" s="5">
        <v>152.751984593503</v>
      </c>
      <c r="C135" s="5">
        <v>224.574412175267</v>
      </c>
      <c r="D135" s="8">
        <f t="shared" si="4"/>
        <v>91.37137292176679</v>
      </c>
      <c r="E135" s="8">
        <f t="shared" si="5"/>
        <v>101.28679006527629</v>
      </c>
    </row>
    <row r="136" spans="1:5" ht="12">
      <c r="A136" s="4">
        <v>40415</v>
      </c>
      <c r="B136" s="5">
        <v>152.433935809278</v>
      </c>
      <c r="C136" s="5">
        <v>224.214215904942</v>
      </c>
      <c r="D136" s="8">
        <f t="shared" si="4"/>
        <v>91.1811262670469</v>
      </c>
      <c r="E136" s="8">
        <f t="shared" si="5"/>
        <v>101.12433556451049</v>
      </c>
    </row>
    <row r="137" spans="1:5" ht="12">
      <c r="A137" s="4">
        <v>40416</v>
      </c>
      <c r="B137" s="5">
        <v>152.249717223765</v>
      </c>
      <c r="C137" s="5">
        <v>225.23387877273</v>
      </c>
      <c r="D137" s="8">
        <f t="shared" si="4"/>
        <v>91.07093257548328</v>
      </c>
      <c r="E137" s="8">
        <f t="shared" si="5"/>
        <v>101.58422045445245</v>
      </c>
    </row>
    <row r="138" spans="1:5" ht="12">
      <c r="A138" s="4">
        <v>40417</v>
      </c>
      <c r="B138" s="5">
        <v>153.5741831823</v>
      </c>
      <c r="C138" s="5">
        <v>228.430421126456</v>
      </c>
      <c r="D138" s="8">
        <f t="shared" si="4"/>
        <v>91.86318593534328</v>
      </c>
      <c r="E138" s="8">
        <f t="shared" si="5"/>
        <v>103.02591415045521</v>
      </c>
    </row>
    <row r="139" spans="1:5" ht="12">
      <c r="A139" s="4">
        <v>40420</v>
      </c>
      <c r="B139" s="5">
        <v>152.432318224289</v>
      </c>
      <c r="C139" s="5">
        <v>226.72511550167</v>
      </c>
      <c r="D139" s="8">
        <f t="shared" si="4"/>
        <v>91.18015867921716</v>
      </c>
      <c r="E139" s="8">
        <f t="shared" si="5"/>
        <v>102.25679298860159</v>
      </c>
    </row>
    <row r="140" spans="1:5" ht="12">
      <c r="A140" s="4">
        <v>40421</v>
      </c>
      <c r="B140" s="5">
        <v>152.541831684533</v>
      </c>
      <c r="C140" s="5">
        <v>227.564502928775</v>
      </c>
      <c r="D140" s="8">
        <f t="shared" si="4"/>
        <v>91.24566614376852</v>
      </c>
      <c r="E140" s="8">
        <f t="shared" si="5"/>
        <v>102.63537066042586</v>
      </c>
    </row>
    <row r="141" spans="1:5" ht="12">
      <c r="A141" s="4">
        <v>40422</v>
      </c>
      <c r="B141" s="5">
        <v>156.397297124264</v>
      </c>
      <c r="C141" s="5">
        <v>234.608236476191</v>
      </c>
      <c r="D141" s="8">
        <f t="shared" si="4"/>
        <v>93.55188279567072</v>
      </c>
      <c r="E141" s="8">
        <f t="shared" si="5"/>
        <v>105.81221148651282</v>
      </c>
    </row>
    <row r="142" spans="1:5" ht="12">
      <c r="A142" s="4">
        <v>40423</v>
      </c>
      <c r="B142" s="5">
        <v>156.96049857686</v>
      </c>
      <c r="C142" s="5">
        <v>237.138712344472</v>
      </c>
      <c r="D142" s="8">
        <f t="shared" si="4"/>
        <v>93.88877196992382</v>
      </c>
      <c r="E142" s="8">
        <f t="shared" si="5"/>
        <v>106.9534981342356</v>
      </c>
    </row>
    <row r="143" spans="1:5" ht="12">
      <c r="A143" s="4">
        <v>40424</v>
      </c>
      <c r="B143" s="5">
        <v>158.898260698514</v>
      </c>
      <c r="C143" s="5">
        <v>239.881948745692</v>
      </c>
      <c r="D143" s="8">
        <f t="shared" si="4"/>
        <v>95.0478795646467</v>
      </c>
      <c r="E143" s="8">
        <f t="shared" si="5"/>
        <v>108.19074331625994</v>
      </c>
    </row>
    <row r="144" spans="1:5" ht="12">
      <c r="A144" s="4">
        <v>40427</v>
      </c>
      <c r="B144" s="5">
        <v>159.302768581838</v>
      </c>
      <c r="C144" s="5">
        <v>240.072143764099</v>
      </c>
      <c r="D144" s="8">
        <f t="shared" si="4"/>
        <v>95.28984329922828</v>
      </c>
      <c r="E144" s="8">
        <f t="shared" si="5"/>
        <v>108.27652442869503</v>
      </c>
    </row>
    <row r="145" spans="1:5" ht="12">
      <c r="A145" s="4">
        <v>40428</v>
      </c>
      <c r="B145" s="5">
        <v>157.95452562422</v>
      </c>
      <c r="C145" s="5">
        <v>235.538773001241</v>
      </c>
      <c r="D145" s="8">
        <f t="shared" si="4"/>
        <v>94.48336729567592</v>
      </c>
      <c r="E145" s="8">
        <f t="shared" si="5"/>
        <v>106.23189891549406</v>
      </c>
    </row>
    <row r="146" spans="1:5" ht="12">
      <c r="A146" s="4">
        <v>40429</v>
      </c>
      <c r="B146" s="5">
        <v>158.826618910075</v>
      </c>
      <c r="C146" s="5">
        <v>237.399049660032</v>
      </c>
      <c r="D146" s="8">
        <f t="shared" si="4"/>
        <v>95.00502572817669</v>
      </c>
      <c r="E146" s="8">
        <f t="shared" si="5"/>
        <v>107.07091458774815</v>
      </c>
    </row>
    <row r="147" spans="1:5" ht="12">
      <c r="A147" s="4">
        <v>40430</v>
      </c>
      <c r="B147" s="5">
        <v>159.879356464639</v>
      </c>
      <c r="C147" s="5">
        <v>238.59639895701</v>
      </c>
      <c r="D147" s="8">
        <f t="shared" si="4"/>
        <v>95.6347398097501</v>
      </c>
      <c r="E147" s="8">
        <f t="shared" si="5"/>
        <v>107.61093900862103</v>
      </c>
    </row>
    <row r="148" spans="1:5" ht="12">
      <c r="A148" s="4">
        <v>40431</v>
      </c>
      <c r="B148" s="5">
        <v>160.108293602728</v>
      </c>
      <c r="C148" s="5">
        <v>240.782529287059</v>
      </c>
      <c r="D148" s="8">
        <f t="shared" si="4"/>
        <v>95.77168271543894</v>
      </c>
      <c r="E148" s="8">
        <f t="shared" si="5"/>
        <v>108.59692009903215</v>
      </c>
    </row>
    <row r="149" spans="1:5" ht="12">
      <c r="A149" s="4">
        <v>40434</v>
      </c>
      <c r="B149" s="5">
        <v>162.148178223411</v>
      </c>
      <c r="C149" s="5">
        <v>243.319737171477</v>
      </c>
      <c r="D149" s="8">
        <f t="shared" si="4"/>
        <v>96.9918767370735</v>
      </c>
      <c r="E149" s="8">
        <f t="shared" si="5"/>
        <v>109.7412429978513</v>
      </c>
    </row>
    <row r="150" spans="1:5" ht="12">
      <c r="A150" s="4">
        <v>40435</v>
      </c>
      <c r="B150" s="5">
        <v>162.486037559258</v>
      </c>
      <c r="C150" s="5">
        <v>243.017170650705</v>
      </c>
      <c r="D150" s="8">
        <f t="shared" si="4"/>
        <v>97.19397343292283</v>
      </c>
      <c r="E150" s="8">
        <f t="shared" si="5"/>
        <v>109.60478047136233</v>
      </c>
    </row>
    <row r="151" spans="1:5" ht="12">
      <c r="A151" s="4">
        <v>40436</v>
      </c>
      <c r="B151" s="5">
        <v>162.801719909845</v>
      </c>
      <c r="C151" s="5">
        <v>243.557804226611</v>
      </c>
      <c r="D151" s="8">
        <f t="shared" si="4"/>
        <v>97.3828045623976</v>
      </c>
      <c r="E151" s="8">
        <f t="shared" si="5"/>
        <v>109.84861519400337</v>
      </c>
    </row>
    <row r="152" spans="1:5" ht="12">
      <c r="A152" s="4">
        <v>40437</v>
      </c>
      <c r="B152" s="5">
        <v>162.89623839332</v>
      </c>
      <c r="C152" s="5">
        <v>242.208929873981</v>
      </c>
      <c r="D152" s="8">
        <f t="shared" si="4"/>
        <v>97.43934250934852</v>
      </c>
      <c r="E152" s="8">
        <f t="shared" si="5"/>
        <v>109.24025045620482</v>
      </c>
    </row>
    <row r="153" spans="1:5" ht="12">
      <c r="A153" s="4">
        <v>40438</v>
      </c>
      <c r="B153" s="5">
        <v>162.405879960001</v>
      </c>
      <c r="C153" s="5">
        <v>242.662153900223</v>
      </c>
      <c r="D153" s="8">
        <f t="shared" si="4"/>
        <v>97.1460257096005</v>
      </c>
      <c r="E153" s="8">
        <f t="shared" si="5"/>
        <v>109.4446620200774</v>
      </c>
    </row>
    <row r="154" spans="1:5" ht="12">
      <c r="A154" s="4">
        <v>40441</v>
      </c>
      <c r="B154" s="5">
        <v>164.659823543989</v>
      </c>
      <c r="C154" s="5">
        <v>246.46992541843</v>
      </c>
      <c r="D154" s="8">
        <f t="shared" si="4"/>
        <v>98.49426298655142</v>
      </c>
      <c r="E154" s="8">
        <f t="shared" si="5"/>
        <v>111.16203022175914</v>
      </c>
    </row>
    <row r="155" spans="1:5" ht="12">
      <c r="A155" s="4">
        <v>40442</v>
      </c>
      <c r="B155" s="5">
        <v>164.340420654866</v>
      </c>
      <c r="C155" s="5">
        <v>245.398532776496</v>
      </c>
      <c r="D155" s="8">
        <f t="shared" si="4"/>
        <v>98.3032063494019</v>
      </c>
      <c r="E155" s="8">
        <f t="shared" si="5"/>
        <v>110.67881434444735</v>
      </c>
    </row>
    <row r="156" spans="1:5" ht="12">
      <c r="A156" s="4">
        <v>40443</v>
      </c>
      <c r="B156" s="5">
        <v>164.351297533445</v>
      </c>
      <c r="C156" s="5">
        <v>243.865215349901</v>
      </c>
      <c r="D156" s="8">
        <f t="shared" si="4"/>
        <v>98.30971255180256</v>
      </c>
      <c r="E156" s="8">
        <f t="shared" si="5"/>
        <v>109.98726271669668</v>
      </c>
    </row>
    <row r="157" spans="1:5" ht="12">
      <c r="A157" s="4">
        <v>40444</v>
      </c>
      <c r="B157" s="5">
        <v>163.390910854093</v>
      </c>
      <c r="C157" s="5">
        <v>242.435936127582</v>
      </c>
      <c r="D157" s="8">
        <f t="shared" si="4"/>
        <v>97.73523982294283</v>
      </c>
      <c r="E157" s="8">
        <f t="shared" si="5"/>
        <v>109.34263404714592</v>
      </c>
    </row>
    <row r="158" spans="1:5" ht="12">
      <c r="A158" s="4">
        <v>40445</v>
      </c>
      <c r="B158" s="5">
        <v>165.769260061676</v>
      </c>
      <c r="C158" s="5">
        <v>247.399701272266</v>
      </c>
      <c r="D158" s="8">
        <f t="shared" si="4"/>
        <v>99.15789258233289</v>
      </c>
      <c r="E158" s="8">
        <f t="shared" si="5"/>
        <v>111.58137457538812</v>
      </c>
    </row>
    <row r="159" spans="1:5" ht="12">
      <c r="A159" s="4">
        <v>40448</v>
      </c>
      <c r="B159" s="5">
        <v>165.217693250397</v>
      </c>
      <c r="C159" s="5">
        <v>245.864790123282</v>
      </c>
      <c r="D159" s="8">
        <f t="shared" si="4"/>
        <v>98.82796288001995</v>
      </c>
      <c r="E159" s="8">
        <f t="shared" si="5"/>
        <v>110.88910415236833</v>
      </c>
    </row>
    <row r="160" spans="1:5" ht="12">
      <c r="A160" s="4">
        <v>40449</v>
      </c>
      <c r="B160" s="5">
        <v>165.498706842674</v>
      </c>
      <c r="C160" s="5">
        <v>247.269445418181</v>
      </c>
      <c r="D160" s="8">
        <f t="shared" si="4"/>
        <v>98.99605626227196</v>
      </c>
      <c r="E160" s="8">
        <f t="shared" si="5"/>
        <v>111.52262702164998</v>
      </c>
    </row>
    <row r="161" spans="1:5" ht="12">
      <c r="A161" s="4">
        <v>40450</v>
      </c>
      <c r="B161" s="5">
        <v>165.366517390744</v>
      </c>
      <c r="C161" s="5">
        <v>246.099982120416</v>
      </c>
      <c r="D161" s="8">
        <f t="shared" si="4"/>
        <v>98.91698474159247</v>
      </c>
      <c r="E161" s="8">
        <f t="shared" si="5"/>
        <v>110.99517964960776</v>
      </c>
    </row>
    <row r="162" spans="1:5" ht="12">
      <c r="A162" s="4">
        <v>40451</v>
      </c>
      <c r="B162" s="5">
        <v>164.762654571069</v>
      </c>
      <c r="C162" s="5">
        <v>245.650609102118</v>
      </c>
      <c r="D162" s="8">
        <f t="shared" si="4"/>
        <v>98.55577323238067</v>
      </c>
      <c r="E162" s="8">
        <f t="shared" si="5"/>
        <v>110.79250495428306</v>
      </c>
    </row>
    <row r="163" spans="1:5" ht="12">
      <c r="A163" s="4">
        <v>40452</v>
      </c>
      <c r="B163" s="5">
        <v>165.683015370725</v>
      </c>
      <c r="C163" s="5">
        <v>246.031855558263</v>
      </c>
      <c r="D163" s="8">
        <f t="shared" si="4"/>
        <v>99.10630375459768</v>
      </c>
      <c r="E163" s="8">
        <f t="shared" si="5"/>
        <v>110.96445343849662</v>
      </c>
    </row>
    <row r="164" spans="1:5" ht="12">
      <c r="A164" s="4">
        <v>40455</v>
      </c>
      <c r="B164" s="5">
        <v>164.519236811401</v>
      </c>
      <c r="C164" s="5">
        <v>243.906919929835</v>
      </c>
      <c r="D164" s="8">
        <f t="shared" si="4"/>
        <v>98.41016847998682</v>
      </c>
      <c r="E164" s="8">
        <f t="shared" si="5"/>
        <v>110.00607217495872</v>
      </c>
    </row>
    <row r="165" spans="1:5" ht="12">
      <c r="A165" s="4">
        <v>40456</v>
      </c>
      <c r="B165" s="5">
        <v>167.666528186601</v>
      </c>
      <c r="C165" s="5">
        <v>249.986832704403</v>
      </c>
      <c r="D165" s="8">
        <f t="shared" si="4"/>
        <v>100.2927779577107</v>
      </c>
      <c r="E165" s="8">
        <f t="shared" si="5"/>
        <v>112.74821382345719</v>
      </c>
    </row>
    <row r="166" spans="1:5" ht="12">
      <c r="A166" s="4">
        <v>40457</v>
      </c>
      <c r="B166" s="5">
        <v>168.512761769787</v>
      </c>
      <c r="C166" s="5">
        <v>249.883864326095</v>
      </c>
      <c r="D166" s="8">
        <f t="shared" si="4"/>
        <v>100.79896793955595</v>
      </c>
      <c r="E166" s="8">
        <f t="shared" si="5"/>
        <v>112.7017733745386</v>
      </c>
    </row>
    <row r="167" spans="1:5" ht="12">
      <c r="A167" s="4">
        <v>40458</v>
      </c>
      <c r="B167" s="5">
        <v>168.561822287671</v>
      </c>
      <c r="C167" s="5">
        <v>250.564158915286</v>
      </c>
      <c r="D167" s="8">
        <f t="shared" si="4"/>
        <v>100.82831437906208</v>
      </c>
      <c r="E167" s="8">
        <f t="shared" si="5"/>
        <v>113.00859753393641</v>
      </c>
    </row>
    <row r="168" spans="1:5" ht="12">
      <c r="A168" s="4">
        <v>40459</v>
      </c>
      <c r="B168" s="5">
        <v>168.902166616999</v>
      </c>
      <c r="C168" s="5">
        <v>252.270944497393</v>
      </c>
      <c r="D168" s="8">
        <f t="shared" si="4"/>
        <v>101.03189751887918</v>
      </c>
      <c r="E168" s="8">
        <f t="shared" si="5"/>
        <v>113.77838618112385</v>
      </c>
    </row>
    <row r="169" spans="1:5" ht="12">
      <c r="A169" s="4">
        <v>40462</v>
      </c>
      <c r="B169" s="5">
        <v>169.037302202553</v>
      </c>
      <c r="C169" s="5">
        <v>252.784618542188</v>
      </c>
      <c r="D169" s="8">
        <f t="shared" si="4"/>
        <v>101.11273132287533</v>
      </c>
      <c r="E169" s="8">
        <f t="shared" si="5"/>
        <v>114.01006170743683</v>
      </c>
    </row>
    <row r="170" spans="1:5" ht="12">
      <c r="A170" s="4">
        <v>40463</v>
      </c>
      <c r="B170" s="5">
        <v>168.957592495459</v>
      </c>
      <c r="C170" s="5">
        <v>252.473323503974</v>
      </c>
      <c r="D170" s="8">
        <f t="shared" si="4"/>
        <v>101.06505151438216</v>
      </c>
      <c r="E170" s="8">
        <f t="shared" si="5"/>
        <v>113.8696624746011</v>
      </c>
    </row>
    <row r="171" spans="1:5" ht="12">
      <c r="A171" s="4">
        <v>40464</v>
      </c>
      <c r="B171" s="5">
        <v>170.655302169716</v>
      </c>
      <c r="C171" s="5">
        <v>255.443514223628</v>
      </c>
      <c r="D171" s="8">
        <f t="shared" si="4"/>
        <v>102.08056737934609</v>
      </c>
      <c r="E171" s="8">
        <f t="shared" si="5"/>
        <v>115.20926782394355</v>
      </c>
    </row>
    <row r="172" spans="1:5" ht="12">
      <c r="A172" s="4">
        <v>40465</v>
      </c>
      <c r="B172" s="5">
        <v>170.880699555023</v>
      </c>
      <c r="C172" s="5">
        <v>256.304740014899</v>
      </c>
      <c r="D172" s="8">
        <f t="shared" si="4"/>
        <v>102.21539291764127</v>
      </c>
      <c r="E172" s="8">
        <f t="shared" si="5"/>
        <v>115.59769496074125</v>
      </c>
    </row>
    <row r="173" spans="1:5" ht="12">
      <c r="A173" s="4">
        <v>40466</v>
      </c>
      <c r="B173" s="5">
        <v>170.904875909776</v>
      </c>
      <c r="C173" s="5">
        <v>257.466581994284</v>
      </c>
      <c r="D173" s="8">
        <f t="shared" si="4"/>
        <v>102.22985444317825</v>
      </c>
      <c r="E173" s="8">
        <f t="shared" si="5"/>
        <v>116.12170499160423</v>
      </c>
    </row>
    <row r="174" spans="1:5" ht="12">
      <c r="A174" s="4">
        <v>40469</v>
      </c>
      <c r="B174" s="5">
        <v>172.093097009374</v>
      </c>
      <c r="C174" s="5">
        <v>257.491239085826</v>
      </c>
      <c r="D174" s="8">
        <f t="shared" si="4"/>
        <v>102.94061046702829</v>
      </c>
      <c r="E174" s="8">
        <f t="shared" si="5"/>
        <v>116.13282574944323</v>
      </c>
    </row>
    <row r="175" spans="1:5" ht="12">
      <c r="A175" s="4">
        <v>40470</v>
      </c>
      <c r="B175" s="5">
        <v>169.217022871221</v>
      </c>
      <c r="C175" s="5">
        <v>254.606654583623</v>
      </c>
      <c r="D175" s="8">
        <f t="shared" si="4"/>
        <v>101.22023450381477</v>
      </c>
      <c r="E175" s="8">
        <f t="shared" si="5"/>
        <v>114.83183022608785</v>
      </c>
    </row>
    <row r="176" spans="1:5" ht="12">
      <c r="A176" s="4">
        <v>40471</v>
      </c>
      <c r="B176" s="5">
        <v>170.808307026363</v>
      </c>
      <c r="C176" s="5">
        <v>257.819876005768</v>
      </c>
      <c r="D176" s="8">
        <f t="shared" si="4"/>
        <v>102.17209001227775</v>
      </c>
      <c r="E176" s="8">
        <f t="shared" si="5"/>
        <v>116.28104645898641</v>
      </c>
    </row>
    <row r="177" spans="1:5" ht="12">
      <c r="A177" s="4">
        <v>40472</v>
      </c>
      <c r="B177" s="5">
        <v>170.902043656267</v>
      </c>
      <c r="C177" s="5">
        <v>259.459506120402</v>
      </c>
      <c r="D177" s="8">
        <f t="shared" si="4"/>
        <v>102.22816027931998</v>
      </c>
      <c r="E177" s="8">
        <f t="shared" si="5"/>
        <v>117.02054687489324</v>
      </c>
    </row>
    <row r="178" spans="1:5" ht="12">
      <c r="A178" s="4">
        <v>40473</v>
      </c>
      <c r="B178" s="5">
        <v>170.666187880054</v>
      </c>
      <c r="C178" s="5">
        <v>257.852978244057</v>
      </c>
      <c r="D178" s="8">
        <f t="shared" si="4"/>
        <v>102.08707886462372</v>
      </c>
      <c r="E178" s="8">
        <f t="shared" si="5"/>
        <v>116.29597611828193</v>
      </c>
    </row>
    <row r="179" spans="1:5" ht="12">
      <c r="A179" s="4">
        <v>40476</v>
      </c>
      <c r="B179" s="5">
        <v>170.977402628181</v>
      </c>
      <c r="C179" s="5">
        <v>259.102442199478</v>
      </c>
      <c r="D179" s="8">
        <f t="shared" si="4"/>
        <v>102.27323761657408</v>
      </c>
      <c r="E179" s="8">
        <f t="shared" si="5"/>
        <v>116.85950511573552</v>
      </c>
    </row>
    <row r="180" spans="1:5" ht="12">
      <c r="A180" s="4">
        <v>40477</v>
      </c>
      <c r="B180" s="5">
        <v>170.771785000014</v>
      </c>
      <c r="C180" s="5">
        <v>259.374953962624</v>
      </c>
      <c r="D180" s="8">
        <f t="shared" si="4"/>
        <v>102.15024369912985</v>
      </c>
      <c r="E180" s="8">
        <f t="shared" si="5"/>
        <v>116.98241244732654</v>
      </c>
    </row>
    <row r="181" spans="1:5" ht="12">
      <c r="A181" s="4">
        <v>40478</v>
      </c>
      <c r="B181" s="5">
        <v>169.670661709524</v>
      </c>
      <c r="C181" s="5">
        <v>258.359829922714</v>
      </c>
      <c r="D181" s="8">
        <f t="shared" si="4"/>
        <v>101.4915868111297</v>
      </c>
      <c r="E181" s="8">
        <f t="shared" si="5"/>
        <v>116.52457464414739</v>
      </c>
    </row>
    <row r="182" spans="1:5" ht="12">
      <c r="A182" s="4">
        <v>40479</v>
      </c>
      <c r="B182" s="5">
        <v>171.010510047109</v>
      </c>
      <c r="C182" s="5">
        <v>261.780699017911</v>
      </c>
      <c r="D182" s="8">
        <f t="shared" si="4"/>
        <v>102.29304142029811</v>
      </c>
      <c r="E182" s="8">
        <f t="shared" si="5"/>
        <v>118.06744342661399</v>
      </c>
    </row>
    <row r="183" spans="1:5" ht="12">
      <c r="A183" s="4">
        <v>40480</v>
      </c>
      <c r="B183" s="5">
        <v>170.712705801197</v>
      </c>
      <c r="C183" s="5">
        <v>262.008541193609</v>
      </c>
      <c r="D183" s="8">
        <f t="shared" si="4"/>
        <v>102.1149044037263</v>
      </c>
      <c r="E183" s="8">
        <f t="shared" si="5"/>
        <v>118.17020403230548</v>
      </c>
    </row>
    <row r="184" spans="1:5" ht="12">
      <c r="A184" s="4">
        <v>40483</v>
      </c>
      <c r="B184" s="5">
        <v>171.035055660522</v>
      </c>
      <c r="C184" s="5">
        <v>262.072661214522</v>
      </c>
      <c r="D184" s="8">
        <f t="shared" si="4"/>
        <v>102.30772382460678</v>
      </c>
      <c r="E184" s="8">
        <f t="shared" si="5"/>
        <v>118.19912322676885</v>
      </c>
    </row>
    <row r="185" spans="1:5" ht="12">
      <c r="A185" s="4">
        <v>40484</v>
      </c>
      <c r="B185" s="5">
        <v>172.537162287162</v>
      </c>
      <c r="C185" s="5">
        <v>263.67980836976</v>
      </c>
      <c r="D185" s="8">
        <f t="shared" si="4"/>
        <v>103.20623617530536</v>
      </c>
      <c r="E185" s="8">
        <f t="shared" si="5"/>
        <v>118.9239732884471</v>
      </c>
    </row>
    <row r="186" spans="1:5" ht="12">
      <c r="A186" s="4">
        <v>40485</v>
      </c>
      <c r="B186" s="5">
        <v>172.938373598626</v>
      </c>
      <c r="C186" s="5">
        <v>264.207201672413</v>
      </c>
      <c r="D186" s="8">
        <f t="shared" si="4"/>
        <v>103.44622800557691</v>
      </c>
      <c r="E186" s="8">
        <f t="shared" si="5"/>
        <v>119.16183642793051</v>
      </c>
    </row>
    <row r="187" spans="1:5" ht="12">
      <c r="A187" s="4">
        <v>40486</v>
      </c>
      <c r="B187" s="5">
        <v>176.871848669789</v>
      </c>
      <c r="C187" s="5">
        <v>266.901903158139</v>
      </c>
      <c r="D187" s="8">
        <f t="shared" si="4"/>
        <v>105.7991075348488</v>
      </c>
      <c r="E187" s="8">
        <f t="shared" si="5"/>
        <v>120.37719155690355</v>
      </c>
    </row>
    <row r="188" spans="1:5" ht="12">
      <c r="A188" s="4">
        <v>40487</v>
      </c>
      <c r="B188" s="5">
        <v>176.737020892207</v>
      </c>
      <c r="C188" s="5">
        <v>266.291124010972</v>
      </c>
      <c r="D188" s="8">
        <f t="shared" si="4"/>
        <v>105.7184578517796</v>
      </c>
      <c r="E188" s="8">
        <f t="shared" si="5"/>
        <v>120.10172001650797</v>
      </c>
    </row>
    <row r="189" spans="1:5" ht="12">
      <c r="A189" s="4">
        <v>40490</v>
      </c>
      <c r="B189" s="5">
        <v>176.146892866113</v>
      </c>
      <c r="C189" s="5">
        <v>265.148618435235</v>
      </c>
      <c r="D189" s="8">
        <f t="shared" si="4"/>
        <v>105.3654620587147</v>
      </c>
      <c r="E189" s="8">
        <f t="shared" si="5"/>
        <v>119.58643102486732</v>
      </c>
    </row>
    <row r="190" spans="1:5" ht="12">
      <c r="A190" s="4">
        <v>40491</v>
      </c>
      <c r="B190" s="5">
        <v>175.76213641693</v>
      </c>
      <c r="C190" s="5">
        <v>265.004466978889</v>
      </c>
      <c r="D190" s="8">
        <f t="shared" si="4"/>
        <v>105.13531300306799</v>
      </c>
      <c r="E190" s="8">
        <f t="shared" si="5"/>
        <v>119.52141632370393</v>
      </c>
    </row>
    <row r="191" spans="1:5" ht="12">
      <c r="A191" s="4">
        <v>40492</v>
      </c>
      <c r="B191" s="5">
        <v>174.872296774035</v>
      </c>
      <c r="C191" s="5">
        <v>264.27027221488</v>
      </c>
      <c r="D191" s="8">
        <f t="shared" si="4"/>
        <v>104.60303926490414</v>
      </c>
      <c r="E191" s="8">
        <f t="shared" si="5"/>
        <v>119.19028229018292</v>
      </c>
    </row>
    <row r="192" spans="1:5" ht="12">
      <c r="A192" s="4">
        <v>40493</v>
      </c>
      <c r="B192" s="5">
        <v>173.970417568091</v>
      </c>
      <c r="C192" s="5">
        <v>262.365780249124</v>
      </c>
      <c r="D192" s="8">
        <f t="shared" si="4"/>
        <v>104.06356384351442</v>
      </c>
      <c r="E192" s="8">
        <f t="shared" si="5"/>
        <v>118.3313247800727</v>
      </c>
    </row>
    <row r="193" spans="1:5" ht="12">
      <c r="A193" s="4">
        <v>40494</v>
      </c>
      <c r="B193" s="5">
        <v>172.516211529564</v>
      </c>
      <c r="C193" s="5">
        <v>261.979023977147</v>
      </c>
      <c r="D193" s="8">
        <f t="shared" si="4"/>
        <v>103.19370409926998</v>
      </c>
      <c r="E193" s="8">
        <f t="shared" si="5"/>
        <v>118.15689127740103</v>
      </c>
    </row>
    <row r="194" spans="1:5" ht="12">
      <c r="A194" s="4">
        <v>40497</v>
      </c>
      <c r="B194" s="5">
        <v>172.3234557235</v>
      </c>
      <c r="C194" s="5">
        <v>261.288230079641</v>
      </c>
      <c r="D194" s="8">
        <f t="shared" si="4"/>
        <v>103.07840371423354</v>
      </c>
      <c r="E194" s="8">
        <f t="shared" si="5"/>
        <v>117.84533175555997</v>
      </c>
    </row>
    <row r="195" spans="1:5" ht="12">
      <c r="A195" s="4">
        <v>40498</v>
      </c>
      <c r="B195" s="5">
        <v>169.241941358925</v>
      </c>
      <c r="C195" s="5">
        <v>256.787250633728</v>
      </c>
      <c r="D195" s="8">
        <f aca="true" t="shared" si="6" ref="D195:D258">B195*(100/$B$2)</f>
        <v>101.23513994965043</v>
      </c>
      <c r="E195" s="8">
        <f aca="true" t="shared" si="7" ref="E195:E258">C195*(100/$C$2)</f>
        <v>115.81531526431999</v>
      </c>
    </row>
    <row r="196" spans="1:5" ht="12">
      <c r="A196" s="4">
        <v>40499</v>
      </c>
      <c r="B196" s="5">
        <v>169.005631641617</v>
      </c>
      <c r="C196" s="5">
        <v>257.825476040237</v>
      </c>
      <c r="D196" s="8">
        <f t="shared" si="6"/>
        <v>101.09378700184652</v>
      </c>
      <c r="E196" s="8">
        <f t="shared" si="7"/>
        <v>116.28357216754833</v>
      </c>
    </row>
    <row r="197" spans="1:5" ht="12">
      <c r="A197" s="4">
        <v>40500</v>
      </c>
      <c r="B197" s="5">
        <v>171.696113171352</v>
      </c>
      <c r="C197" s="5">
        <v>260.577852747046</v>
      </c>
      <c r="D197" s="8">
        <f t="shared" si="6"/>
        <v>102.70314737674931</v>
      </c>
      <c r="E197" s="8">
        <f t="shared" si="7"/>
        <v>117.5249397792135</v>
      </c>
    </row>
    <row r="198" spans="1:5" ht="12">
      <c r="A198" s="4">
        <v>40501</v>
      </c>
      <c r="B198" s="5">
        <v>171.57308611734</v>
      </c>
      <c r="C198" s="5">
        <v>260.901614080274</v>
      </c>
      <c r="D198" s="8">
        <f t="shared" si="6"/>
        <v>102.62955651073528</v>
      </c>
      <c r="E198" s="8">
        <f t="shared" si="7"/>
        <v>117.67096151816533</v>
      </c>
    </row>
    <row r="199" spans="1:5" ht="12">
      <c r="A199" s="4">
        <v>40504</v>
      </c>
      <c r="B199" s="5">
        <v>170.855887762224</v>
      </c>
      <c r="C199" s="5">
        <v>260.094720645127</v>
      </c>
      <c r="D199" s="8">
        <f t="shared" si="6"/>
        <v>102.20055129330017</v>
      </c>
      <c r="E199" s="8">
        <f t="shared" si="7"/>
        <v>117.30703917643835</v>
      </c>
    </row>
    <row r="200" spans="1:5" ht="12">
      <c r="A200" s="4">
        <v>40505</v>
      </c>
      <c r="B200" s="5">
        <v>167.757478541553</v>
      </c>
      <c r="C200" s="5">
        <v>254.621298715226</v>
      </c>
      <c r="D200" s="8">
        <f t="shared" si="6"/>
        <v>100.3471815638033</v>
      </c>
      <c r="E200" s="8">
        <f t="shared" si="7"/>
        <v>114.8384349726794</v>
      </c>
    </row>
    <row r="201" spans="1:5" ht="12">
      <c r="A201" s="4">
        <v>40506</v>
      </c>
      <c r="B201" s="5">
        <v>169.186450742591</v>
      </c>
      <c r="C201" s="5">
        <v>257.726496672717</v>
      </c>
      <c r="D201" s="8">
        <f t="shared" si="6"/>
        <v>101.20194723001275</v>
      </c>
      <c r="E201" s="8">
        <f t="shared" si="7"/>
        <v>116.2389308287525</v>
      </c>
    </row>
    <row r="202" spans="1:5" ht="12">
      <c r="A202" s="4">
        <v>40507</v>
      </c>
      <c r="B202" s="5">
        <v>169.318014628639</v>
      </c>
      <c r="C202" s="5">
        <v>257.523106719179</v>
      </c>
      <c r="D202" s="8">
        <f t="shared" si="6"/>
        <v>101.28064455710226</v>
      </c>
      <c r="E202" s="8">
        <f t="shared" si="7"/>
        <v>116.14719858140585</v>
      </c>
    </row>
    <row r="203" spans="1:5" ht="12">
      <c r="A203" s="4">
        <v>40508</v>
      </c>
      <c r="B203" s="5">
        <v>167.701911466305</v>
      </c>
      <c r="C203" s="5">
        <v>255.436766400154</v>
      </c>
      <c r="D203" s="8">
        <f t="shared" si="6"/>
        <v>100.31394310887802</v>
      </c>
      <c r="E203" s="8">
        <f t="shared" si="7"/>
        <v>115.20622444347563</v>
      </c>
    </row>
    <row r="204" spans="1:5" ht="12">
      <c r="A204" s="4">
        <v>40511</v>
      </c>
      <c r="B204" s="5">
        <v>166.306728278412</v>
      </c>
      <c r="C204" s="5">
        <v>252.868833050185</v>
      </c>
      <c r="D204" s="8">
        <f t="shared" si="6"/>
        <v>99.47938895434842</v>
      </c>
      <c r="E204" s="8">
        <f t="shared" si="7"/>
        <v>114.04804384934393</v>
      </c>
    </row>
    <row r="205" spans="1:5" ht="12">
      <c r="A205" s="4">
        <v>40512</v>
      </c>
      <c r="B205" s="5">
        <v>164.851915926998</v>
      </c>
      <c r="C205" s="5">
        <v>251.318045346198</v>
      </c>
      <c r="D205" s="8">
        <f t="shared" si="6"/>
        <v>98.60916653304251</v>
      </c>
      <c r="E205" s="8">
        <f t="shared" si="7"/>
        <v>113.34861283630867</v>
      </c>
    </row>
    <row r="206" spans="1:5" ht="12">
      <c r="A206" s="4">
        <v>40513</v>
      </c>
      <c r="B206" s="5">
        <v>168.220849215948</v>
      </c>
      <c r="C206" s="5">
        <v>257.293800622974</v>
      </c>
      <c r="D206" s="8">
        <f t="shared" si="6"/>
        <v>100.62435514556608</v>
      </c>
      <c r="E206" s="8">
        <f t="shared" si="7"/>
        <v>116.04377772325003</v>
      </c>
    </row>
    <row r="207" spans="1:5" ht="12">
      <c r="A207" s="4">
        <v>40514</v>
      </c>
      <c r="B207" s="5">
        <v>170.597032156692</v>
      </c>
      <c r="C207" s="5">
        <v>260.159120325609</v>
      </c>
      <c r="D207" s="8">
        <f t="shared" si="6"/>
        <v>102.04571211311605</v>
      </c>
      <c r="E207" s="8">
        <f t="shared" si="7"/>
        <v>117.3360845020125</v>
      </c>
    </row>
    <row r="208" spans="1:5" ht="12">
      <c r="A208" s="4">
        <v>40515</v>
      </c>
      <c r="B208" s="5">
        <v>171.662987099357</v>
      </c>
      <c r="C208" s="5">
        <v>262.191119604392</v>
      </c>
      <c r="D208" s="8">
        <f t="shared" si="6"/>
        <v>102.68333241535457</v>
      </c>
      <c r="E208" s="8">
        <f t="shared" si="7"/>
        <v>118.25254992819052</v>
      </c>
    </row>
    <row r="209" spans="1:5" ht="12">
      <c r="A209" s="4">
        <v>40518</v>
      </c>
      <c r="B209" s="5">
        <v>171.422941885346</v>
      </c>
      <c r="C209" s="5">
        <v>261.863399846051</v>
      </c>
      <c r="D209" s="8">
        <f t="shared" si="6"/>
        <v>102.5397450123768</v>
      </c>
      <c r="E209" s="8">
        <f t="shared" si="7"/>
        <v>118.1047428737634</v>
      </c>
    </row>
    <row r="210" spans="1:5" ht="12">
      <c r="A210" s="4">
        <v>40519</v>
      </c>
      <c r="B210" s="5">
        <v>172.11686969899</v>
      </c>
      <c r="C210" s="5">
        <v>262.473918168407</v>
      </c>
      <c r="D210" s="8">
        <f t="shared" si="6"/>
        <v>102.95483053293472</v>
      </c>
      <c r="E210" s="8">
        <f t="shared" si="7"/>
        <v>118.38009677783693</v>
      </c>
    </row>
    <row r="211" spans="1:5" ht="12">
      <c r="A211" s="4">
        <v>40520</v>
      </c>
      <c r="B211" s="5">
        <v>172.392604773651</v>
      </c>
      <c r="C211" s="5">
        <v>261.95305810781</v>
      </c>
      <c r="D211" s="8">
        <f t="shared" si="6"/>
        <v>103.1197664740389</v>
      </c>
      <c r="E211" s="8">
        <f t="shared" si="7"/>
        <v>118.14518023903776</v>
      </c>
    </row>
    <row r="212" spans="1:5" ht="12">
      <c r="A212" s="4">
        <v>40521</v>
      </c>
      <c r="B212" s="5">
        <v>173.362157135602</v>
      </c>
      <c r="C212" s="5">
        <v>262.967319589215</v>
      </c>
      <c r="D212" s="8">
        <f t="shared" si="6"/>
        <v>103.69972182235568</v>
      </c>
      <c r="E212" s="8">
        <f t="shared" si="7"/>
        <v>118.60262901400408</v>
      </c>
    </row>
    <row r="213" spans="1:5" ht="12">
      <c r="A213" s="4">
        <v>40522</v>
      </c>
      <c r="B213" s="5">
        <v>174.128139006014</v>
      </c>
      <c r="C213" s="5">
        <v>264.265919730998</v>
      </c>
      <c r="D213" s="8">
        <f t="shared" si="6"/>
        <v>104.15790778516973</v>
      </c>
      <c r="E213" s="8">
        <f t="shared" si="7"/>
        <v>119.18831924765752</v>
      </c>
    </row>
    <row r="214" spans="1:5" ht="12">
      <c r="A214" s="4">
        <v>40525</v>
      </c>
      <c r="B214" s="5">
        <v>175.093399187181</v>
      </c>
      <c r="C214" s="5">
        <v>264.913875046654</v>
      </c>
      <c r="D214" s="8">
        <f t="shared" si="6"/>
        <v>104.7352956876225</v>
      </c>
      <c r="E214" s="8">
        <f t="shared" si="7"/>
        <v>119.4805578575367</v>
      </c>
    </row>
    <row r="215" spans="1:5" ht="12">
      <c r="A215" s="4">
        <v>40526</v>
      </c>
      <c r="B215" s="5">
        <v>175.771098262124</v>
      </c>
      <c r="C215" s="5">
        <v>265.927665468453</v>
      </c>
      <c r="D215" s="8">
        <f t="shared" si="6"/>
        <v>105.14067369348042</v>
      </c>
      <c r="E215" s="8">
        <f t="shared" si="7"/>
        <v>119.93779417679642</v>
      </c>
    </row>
    <row r="216" spans="1:5" ht="12">
      <c r="A216" s="4">
        <v>40527</v>
      </c>
      <c r="B216" s="5">
        <v>174.88433038549</v>
      </c>
      <c r="C216" s="5">
        <v>264.347894983119</v>
      </c>
      <c r="D216" s="8">
        <f t="shared" si="6"/>
        <v>104.610237388076</v>
      </c>
      <c r="E216" s="8">
        <f t="shared" si="7"/>
        <v>119.22529144797055</v>
      </c>
    </row>
    <row r="217" spans="1:5" ht="12">
      <c r="A217" s="4">
        <v>40528</v>
      </c>
      <c r="B217" s="5">
        <v>175.008393731389</v>
      </c>
      <c r="C217" s="5">
        <v>264.136682708309</v>
      </c>
      <c r="D217" s="8">
        <f t="shared" si="6"/>
        <v>104.68444813089697</v>
      </c>
      <c r="E217" s="8">
        <f t="shared" si="7"/>
        <v>119.13003120380174</v>
      </c>
    </row>
    <row r="218" spans="1:5" ht="12">
      <c r="A218" s="4">
        <v>40529</v>
      </c>
      <c r="B218" s="5">
        <v>174.535748098382</v>
      </c>
      <c r="C218" s="5">
        <v>263.40502797441</v>
      </c>
      <c r="D218" s="8">
        <f t="shared" si="6"/>
        <v>104.40172656424595</v>
      </c>
      <c r="E218" s="8">
        <f t="shared" si="7"/>
        <v>118.80004276605015</v>
      </c>
    </row>
    <row r="219" spans="1:5" ht="12">
      <c r="A219" s="4">
        <v>40532</v>
      </c>
      <c r="B219" s="5">
        <v>174.884948567038</v>
      </c>
      <c r="C219" s="5">
        <v>264.609691546782</v>
      </c>
      <c r="D219" s="8">
        <f t="shared" si="6"/>
        <v>104.61060716459254</v>
      </c>
      <c r="E219" s="8">
        <f t="shared" si="7"/>
        <v>119.34336604661563</v>
      </c>
    </row>
    <row r="220" spans="1:5" ht="12">
      <c r="A220" s="4">
        <v>40533</v>
      </c>
      <c r="B220" s="5">
        <v>176.021563426788</v>
      </c>
      <c r="C220" s="5">
        <v>266.763440878071</v>
      </c>
      <c r="D220" s="8">
        <f t="shared" si="6"/>
        <v>105.29049397912401</v>
      </c>
      <c r="E220" s="8">
        <f t="shared" si="7"/>
        <v>120.31474276873855</v>
      </c>
    </row>
    <row r="221" spans="1:5" ht="12">
      <c r="A221" s="4">
        <v>40534</v>
      </c>
      <c r="B221" s="5">
        <v>176.45809712528</v>
      </c>
      <c r="C221" s="5">
        <v>268.007539607923</v>
      </c>
      <c r="D221" s="8">
        <f t="shared" si="6"/>
        <v>105.5516145365032</v>
      </c>
      <c r="E221" s="8">
        <f t="shared" si="7"/>
        <v>120.87585196034429</v>
      </c>
    </row>
    <row r="222" spans="1:5" ht="12">
      <c r="A222" s="4">
        <v>40535</v>
      </c>
      <c r="B222" s="5">
        <v>176.696690612203</v>
      </c>
      <c r="C222" s="5">
        <v>267.855953051068</v>
      </c>
      <c r="D222" s="8">
        <f t="shared" si="6"/>
        <v>105.69433356256602</v>
      </c>
      <c r="E222" s="8">
        <f t="shared" si="7"/>
        <v>120.80748390535454</v>
      </c>
    </row>
    <row r="223" spans="1:5" ht="12">
      <c r="A223" s="4">
        <v>40536</v>
      </c>
      <c r="B223" s="5">
        <v>176.703601839342</v>
      </c>
      <c r="C223" s="5">
        <v>268.223334868511</v>
      </c>
      <c r="D223" s="8">
        <f t="shared" si="6"/>
        <v>105.69846763855818</v>
      </c>
      <c r="E223" s="8">
        <f t="shared" si="7"/>
        <v>120.97317920722229</v>
      </c>
    </row>
    <row r="224" spans="1:5" ht="12">
      <c r="A224" s="4">
        <v>40539</v>
      </c>
      <c r="B224" s="5">
        <v>176.476201797192</v>
      </c>
      <c r="C224" s="5">
        <v>267.279489388693</v>
      </c>
      <c r="D224" s="8">
        <f t="shared" si="6"/>
        <v>105.56244417471248</v>
      </c>
      <c r="E224" s="8">
        <f t="shared" si="7"/>
        <v>120.54748921857932</v>
      </c>
    </row>
    <row r="225" spans="1:5" ht="12">
      <c r="A225" s="4">
        <v>40540</v>
      </c>
      <c r="B225" s="5">
        <v>177.063954152799</v>
      </c>
      <c r="C225" s="5">
        <v>267.181805734657</v>
      </c>
      <c r="D225" s="8">
        <f t="shared" si="6"/>
        <v>105.91401891734334</v>
      </c>
      <c r="E225" s="8">
        <f t="shared" si="7"/>
        <v>120.50343226808654</v>
      </c>
    </row>
    <row r="226" spans="1:5" ht="12">
      <c r="A226" s="4">
        <v>40541</v>
      </c>
      <c r="B226" s="5">
        <v>177.17808952971</v>
      </c>
      <c r="C226" s="5">
        <v>267.6545143086</v>
      </c>
      <c r="D226" s="8">
        <f t="shared" si="6"/>
        <v>105.98229106526374</v>
      </c>
      <c r="E226" s="8">
        <f t="shared" si="7"/>
        <v>120.71663168661003</v>
      </c>
    </row>
    <row r="227" spans="1:5" ht="12">
      <c r="A227" s="4">
        <v>40542</v>
      </c>
      <c r="B227" s="5">
        <v>176.789730702732</v>
      </c>
      <c r="C227" s="5">
        <v>267.426957843971</v>
      </c>
      <c r="D227" s="8">
        <f t="shared" si="6"/>
        <v>105.74998718193483</v>
      </c>
      <c r="E227" s="8">
        <f t="shared" si="7"/>
        <v>120.61399994135633</v>
      </c>
    </row>
    <row r="228" spans="1:5" ht="12">
      <c r="A228" s="4">
        <v>40543</v>
      </c>
      <c r="B228" s="5">
        <v>177.10051793164</v>
      </c>
      <c r="C228" s="5">
        <v>268.010882518686</v>
      </c>
      <c r="D228" s="8">
        <f t="shared" si="6"/>
        <v>105.93589020550239</v>
      </c>
      <c r="E228" s="8">
        <f t="shared" si="7"/>
        <v>120.87735966862405</v>
      </c>
    </row>
    <row r="229" spans="1:5" ht="12">
      <c r="A229" s="4">
        <v>40546</v>
      </c>
      <c r="B229" s="5">
        <v>178.501537559543</v>
      </c>
      <c r="C229" s="5">
        <v>270.700207334087</v>
      </c>
      <c r="D229" s="8">
        <f t="shared" si="6"/>
        <v>106.77393553258932</v>
      </c>
      <c r="E229" s="8">
        <f t="shared" si="7"/>
        <v>122.0902898299742</v>
      </c>
    </row>
    <row r="230" spans="1:5" ht="12">
      <c r="A230" s="4">
        <v>40547</v>
      </c>
      <c r="B230" s="5">
        <v>179.447757885318</v>
      </c>
      <c r="C230" s="5">
        <v>273.073626852872</v>
      </c>
      <c r="D230" s="8">
        <f t="shared" si="6"/>
        <v>107.33993439985522</v>
      </c>
      <c r="E230" s="8">
        <f t="shared" si="7"/>
        <v>123.16074145537304</v>
      </c>
    </row>
    <row r="231" spans="1:5" ht="12">
      <c r="A231" s="4">
        <v>40548</v>
      </c>
      <c r="B231" s="5">
        <v>179.134497279355</v>
      </c>
      <c r="C231" s="5">
        <v>272.891323579089</v>
      </c>
      <c r="D231" s="8">
        <f t="shared" si="6"/>
        <v>107.15255188089606</v>
      </c>
      <c r="E231" s="8">
        <f t="shared" si="7"/>
        <v>123.07851965084501</v>
      </c>
    </row>
    <row r="232" spans="1:5" ht="12">
      <c r="A232" s="4">
        <v>40549</v>
      </c>
      <c r="B232" s="5">
        <v>178.792671439559</v>
      </c>
      <c r="C232" s="5">
        <v>272.452436749679</v>
      </c>
      <c r="D232" s="8">
        <f t="shared" si="6"/>
        <v>106.94808254869449</v>
      </c>
      <c r="E232" s="8">
        <f t="shared" si="7"/>
        <v>122.88057440088407</v>
      </c>
    </row>
    <row r="233" spans="1:5" ht="12">
      <c r="A233" s="4">
        <v>40550</v>
      </c>
      <c r="B233" s="5">
        <v>178.14278562465</v>
      </c>
      <c r="C233" s="5">
        <v>271.92332512088</v>
      </c>
      <c r="D233" s="8">
        <f t="shared" si="6"/>
        <v>106.55934154929838</v>
      </c>
      <c r="E233" s="8">
        <f t="shared" si="7"/>
        <v>122.64193626776749</v>
      </c>
    </row>
    <row r="234" spans="1:5" ht="12">
      <c r="A234" s="4">
        <v>40553</v>
      </c>
      <c r="B234" s="5">
        <v>177.188147290127</v>
      </c>
      <c r="C234" s="5">
        <v>270.309045613533</v>
      </c>
      <c r="D234" s="8">
        <f t="shared" si="6"/>
        <v>105.98830729726403</v>
      </c>
      <c r="E234" s="8">
        <f t="shared" si="7"/>
        <v>121.91386939681992</v>
      </c>
    </row>
    <row r="235" spans="1:5" ht="12">
      <c r="A235" s="4">
        <v>40554</v>
      </c>
      <c r="B235" s="5">
        <v>177.826706277689</v>
      </c>
      <c r="C235" s="5">
        <v>270.78148565527</v>
      </c>
      <c r="D235" s="8">
        <f t="shared" si="6"/>
        <v>106.3702729492347</v>
      </c>
      <c r="E235" s="8">
        <f t="shared" si="7"/>
        <v>122.12694770285819</v>
      </c>
    </row>
    <row r="236" spans="1:5" ht="12">
      <c r="A236" s="4">
        <v>40555</v>
      </c>
      <c r="B236" s="5">
        <v>180.641010930067</v>
      </c>
      <c r="C236" s="5">
        <v>271.616483264956</v>
      </c>
      <c r="D236" s="8">
        <f t="shared" si="6"/>
        <v>108.05370037305642</v>
      </c>
      <c r="E236" s="8">
        <f t="shared" si="7"/>
        <v>122.50354549411176</v>
      </c>
    </row>
    <row r="237" spans="1:5" ht="12">
      <c r="A237" s="4">
        <v>40556</v>
      </c>
      <c r="B237" s="5">
        <v>181.260170352902</v>
      </c>
      <c r="C237" s="5">
        <v>272.766027698217</v>
      </c>
      <c r="D237" s="8">
        <f t="shared" si="6"/>
        <v>108.42406182317069</v>
      </c>
      <c r="E237" s="8">
        <f t="shared" si="7"/>
        <v>123.02200912741093</v>
      </c>
    </row>
    <row r="238" spans="1:5" ht="12">
      <c r="A238" s="4">
        <v>40557</v>
      </c>
      <c r="B238" s="5">
        <v>181.962480630734</v>
      </c>
      <c r="C238" s="5">
        <v>273.616996770275</v>
      </c>
      <c r="D238" s="8">
        <f t="shared" si="6"/>
        <v>108.84416146687317</v>
      </c>
      <c r="E238" s="8">
        <f t="shared" si="7"/>
        <v>123.40581031347979</v>
      </c>
    </row>
    <row r="239" spans="1:5" ht="12">
      <c r="A239" s="4">
        <v>40560</v>
      </c>
      <c r="B239" s="5">
        <v>181.842583296789</v>
      </c>
      <c r="C239" s="5">
        <v>273.720637237169</v>
      </c>
      <c r="D239" s="8">
        <f t="shared" si="6"/>
        <v>108.77244269973984</v>
      </c>
      <c r="E239" s="8">
        <f t="shared" si="7"/>
        <v>123.452553885514</v>
      </c>
    </row>
    <row r="240" spans="1:5" ht="12">
      <c r="A240" s="4">
        <v>40561</v>
      </c>
      <c r="B240" s="5">
        <v>182.753800036628</v>
      </c>
      <c r="C240" s="5">
        <v>276.23416604419</v>
      </c>
      <c r="D240" s="8">
        <f t="shared" si="6"/>
        <v>109.31750353655943</v>
      </c>
      <c r="E240" s="8">
        <f t="shared" si="7"/>
        <v>124.58619712711835</v>
      </c>
    </row>
    <row r="241" spans="1:5" ht="12">
      <c r="A241" s="4">
        <v>40562</v>
      </c>
      <c r="B241" s="5">
        <v>182.279757846624</v>
      </c>
      <c r="C241" s="5">
        <v>275.494038247676</v>
      </c>
      <c r="D241" s="8">
        <f t="shared" si="6"/>
        <v>109.03394659398501</v>
      </c>
      <c r="E241" s="8">
        <f t="shared" si="7"/>
        <v>124.25238719739009</v>
      </c>
    </row>
    <row r="242" spans="1:5" ht="12">
      <c r="A242" s="4">
        <v>40563</v>
      </c>
      <c r="B242" s="5">
        <v>181.035678217912</v>
      </c>
      <c r="C242" s="5">
        <v>275.051528423333</v>
      </c>
      <c r="D242" s="8">
        <f t="shared" si="6"/>
        <v>108.28977777678817</v>
      </c>
      <c r="E242" s="8">
        <f t="shared" si="7"/>
        <v>124.05280791653655</v>
      </c>
    </row>
    <row r="243" spans="1:5" ht="12">
      <c r="A243" s="4">
        <v>40564</v>
      </c>
      <c r="B243" s="5">
        <v>182.254182758784</v>
      </c>
      <c r="C243" s="5">
        <v>277.850125914799</v>
      </c>
      <c r="D243" s="8">
        <f t="shared" si="6"/>
        <v>109.01864839085688</v>
      </c>
      <c r="E243" s="8">
        <f t="shared" si="7"/>
        <v>125.31502186980785</v>
      </c>
    </row>
    <row r="244" spans="1:5" ht="12">
      <c r="A244" s="4">
        <v>40567</v>
      </c>
      <c r="B244" s="5">
        <v>183.77107036314</v>
      </c>
      <c r="C244" s="5">
        <v>280.829331164646</v>
      </c>
      <c r="D244" s="8">
        <f t="shared" si="6"/>
        <v>109.92600225173703</v>
      </c>
      <c r="E244" s="8">
        <f t="shared" si="7"/>
        <v>126.65869292199845</v>
      </c>
    </row>
    <row r="245" spans="1:5" ht="12">
      <c r="A245" s="4">
        <v>40568</v>
      </c>
      <c r="B245" s="5">
        <v>183.613671697379</v>
      </c>
      <c r="C245" s="5">
        <v>279.155155361516</v>
      </c>
      <c r="D245" s="8">
        <f t="shared" si="6"/>
        <v>109.83185138211063</v>
      </c>
      <c r="E245" s="8">
        <f t="shared" si="7"/>
        <v>125.90361182677708</v>
      </c>
    </row>
    <row r="246" spans="1:5" ht="12">
      <c r="A246" s="4">
        <v>40569</v>
      </c>
      <c r="B246" s="5">
        <v>184.173910407942</v>
      </c>
      <c r="C246" s="5">
        <v>279.075925220853</v>
      </c>
      <c r="D246" s="8">
        <f t="shared" si="6"/>
        <v>110.16696833842569</v>
      </c>
      <c r="E246" s="8">
        <f t="shared" si="7"/>
        <v>125.8678777173278</v>
      </c>
    </row>
    <row r="247" spans="1:5" ht="12">
      <c r="A247" s="4">
        <v>40570</v>
      </c>
      <c r="B247" s="5">
        <v>184.296340508162</v>
      </c>
      <c r="C247" s="5">
        <v>279.406782609684</v>
      </c>
      <c r="D247" s="8">
        <f t="shared" si="6"/>
        <v>110.24020212569084</v>
      </c>
      <c r="E247" s="8">
        <f t="shared" si="7"/>
        <v>126.01709989522188</v>
      </c>
    </row>
    <row r="248" spans="1:5" ht="12">
      <c r="A248" s="4">
        <v>40571</v>
      </c>
      <c r="B248" s="5">
        <v>181.748875262578</v>
      </c>
      <c r="C248" s="5">
        <v>273.922147205715</v>
      </c>
      <c r="D248" s="8">
        <f t="shared" si="6"/>
        <v>108.71638953773056</v>
      </c>
      <c r="E248" s="8">
        <f t="shared" si="7"/>
        <v>123.54343822840278</v>
      </c>
    </row>
    <row r="249" spans="1:5" ht="12">
      <c r="A249" s="4">
        <v>40574</v>
      </c>
      <c r="B249" s="5">
        <v>182.55400090797</v>
      </c>
      <c r="C249" s="5">
        <v>274.067623101604</v>
      </c>
      <c r="D249" s="8">
        <f t="shared" si="6"/>
        <v>109.19799006023611</v>
      </c>
      <c r="E249" s="8">
        <f t="shared" si="7"/>
        <v>123.60905027379897</v>
      </c>
    </row>
    <row r="250" spans="1:5" ht="12">
      <c r="A250" s="4">
        <v>40575</v>
      </c>
      <c r="B250" s="5">
        <v>186.170574888729</v>
      </c>
      <c r="C250" s="5">
        <v>279.567446187495</v>
      </c>
      <c r="D250" s="8">
        <f t="shared" si="6"/>
        <v>111.36130944868445</v>
      </c>
      <c r="E250" s="8">
        <f t="shared" si="7"/>
        <v>126.08956183743183</v>
      </c>
    </row>
    <row r="251" spans="1:5" ht="12">
      <c r="A251" s="4">
        <v>40576</v>
      </c>
      <c r="B251" s="5">
        <v>186.354132868769</v>
      </c>
      <c r="C251" s="5">
        <v>283.089421504246</v>
      </c>
      <c r="D251" s="8">
        <f t="shared" si="6"/>
        <v>111.47110798709059</v>
      </c>
      <c r="E251" s="8">
        <f t="shared" si="7"/>
        <v>127.67803120519059</v>
      </c>
    </row>
    <row r="252" spans="1:5" ht="12">
      <c r="A252" s="4">
        <v>40577</v>
      </c>
      <c r="B252" s="5">
        <v>185.723731255255</v>
      </c>
      <c r="C252" s="5">
        <v>284.245528230325</v>
      </c>
      <c r="D252" s="8">
        <f t="shared" si="6"/>
        <v>111.0940218165105</v>
      </c>
      <c r="E252" s="8">
        <f t="shared" si="7"/>
        <v>128.19945454155018</v>
      </c>
    </row>
    <row r="253" spans="1:5" ht="12">
      <c r="A253" s="4">
        <v>40578</v>
      </c>
      <c r="B253" s="5">
        <v>185.465022335447</v>
      </c>
      <c r="C253" s="5">
        <v>284.640545212335</v>
      </c>
      <c r="D253" s="8">
        <f t="shared" si="6"/>
        <v>110.9392703790554</v>
      </c>
      <c r="E253" s="8">
        <f t="shared" si="7"/>
        <v>128.37761376165685</v>
      </c>
    </row>
    <row r="254" spans="1:5" ht="12">
      <c r="A254" s="4">
        <v>40581</v>
      </c>
      <c r="B254" s="5">
        <v>186.505918865691</v>
      </c>
      <c r="C254" s="5">
        <v>286.412703477689</v>
      </c>
      <c r="D254" s="8">
        <f t="shared" si="6"/>
        <v>111.56190153694834</v>
      </c>
      <c r="E254" s="8">
        <f t="shared" si="7"/>
        <v>129.176886574827</v>
      </c>
    </row>
    <row r="255" spans="1:5" ht="12">
      <c r="A255" s="4">
        <v>40582</v>
      </c>
      <c r="B255" s="5">
        <v>187.277577616078</v>
      </c>
      <c r="C255" s="5">
        <v>287.950472319117</v>
      </c>
      <c r="D255" s="8">
        <f t="shared" si="6"/>
        <v>112.0234832285878</v>
      </c>
      <c r="E255" s="8">
        <f t="shared" si="7"/>
        <v>129.87044586460524</v>
      </c>
    </row>
    <row r="256" spans="1:5" ht="12">
      <c r="A256" s="4">
        <v>40583</v>
      </c>
      <c r="B256" s="5">
        <v>186.788149009164</v>
      </c>
      <c r="C256" s="5">
        <v>290.150755630353</v>
      </c>
      <c r="D256" s="8">
        <f t="shared" si="6"/>
        <v>111.73072262138571</v>
      </c>
      <c r="E256" s="8">
        <f t="shared" si="7"/>
        <v>130.86281018461227</v>
      </c>
    </row>
    <row r="257" spans="1:5" ht="12">
      <c r="A257" s="4">
        <v>40584</v>
      </c>
      <c r="B257" s="5">
        <v>185.765815365539</v>
      </c>
      <c r="C257" s="5">
        <v>289.205587877569</v>
      </c>
      <c r="D257" s="8">
        <f t="shared" si="6"/>
        <v>111.11919519114831</v>
      </c>
      <c r="E257" s="8">
        <f t="shared" si="7"/>
        <v>130.43652382889874</v>
      </c>
    </row>
    <row r="258" spans="1:5" ht="12">
      <c r="A258" s="4">
        <v>40585</v>
      </c>
      <c r="B258" s="5">
        <v>185.803095569231</v>
      </c>
      <c r="C258" s="5">
        <v>291.080549897806</v>
      </c>
      <c r="D258" s="8">
        <f t="shared" si="6"/>
        <v>111.14149502183926</v>
      </c>
      <c r="E258" s="8">
        <f t="shared" si="7"/>
        <v>131.2821628430884</v>
      </c>
    </row>
    <row r="259" spans="1:5" ht="12">
      <c r="A259" s="4">
        <v>40588</v>
      </c>
      <c r="B259" s="5">
        <v>186.272827204885</v>
      </c>
      <c r="C259" s="5">
        <v>289.478571091687</v>
      </c>
      <c r="D259" s="8">
        <f>B259*(100/$B$2)</f>
        <v>111.42247352806757</v>
      </c>
      <c r="E259" s="8">
        <f>C259*(100/$C$2)</f>
        <v>130.55964379270895</v>
      </c>
    </row>
    <row r="260" spans="1:5" ht="12">
      <c r="A260" s="4">
        <v>40589</v>
      </c>
      <c r="B260" s="5">
        <v>186.296643874306</v>
      </c>
      <c r="C260" s="5">
        <v>290.658670317865</v>
      </c>
      <c r="D260" s="8">
        <f>B260*(100/$B$2)</f>
        <v>111.43671990129285</v>
      </c>
      <c r="E260" s="8">
        <f>C260*(100/$C$2)</f>
        <v>131.09188814512788</v>
      </c>
    </row>
    <row r="261" spans="1:5" ht="12">
      <c r="A261" s="4">
        <v>40590</v>
      </c>
      <c r="B261" s="5">
        <v>187.338124128034</v>
      </c>
      <c r="C261" s="5">
        <v>293.474733578465</v>
      </c>
      <c r="D261" s="8">
        <f>B261*(100/$B$2)</f>
        <v>112.05970022398571</v>
      </c>
      <c r="E261" s="8">
        <f>C261*(100/$C$2)</f>
        <v>132.36197945038452</v>
      </c>
    </row>
    <row r="262" spans="1:5" ht="12">
      <c r="A262" s="4">
        <v>40591</v>
      </c>
      <c r="B262" s="5">
        <v>188.294669977315</v>
      </c>
      <c r="C262" s="5">
        <v>294.360803181995</v>
      </c>
      <c r="D262" s="8">
        <f>B262*(100/$B$2)</f>
        <v>112.63187549060507</v>
      </c>
      <c r="E262" s="8">
        <f>C262*(100/$C$2)</f>
        <v>132.761611559166</v>
      </c>
    </row>
    <row r="263" spans="1:5" ht="12">
      <c r="A263" s="4">
        <v>40592</v>
      </c>
      <c r="B263" s="5">
        <v>188.696739730638</v>
      </c>
      <c r="C263" s="5">
        <v>296.329240227326</v>
      </c>
      <c r="D263" s="8">
        <f>B263*(100/$B$2)</f>
        <v>112.87238081346031</v>
      </c>
      <c r="E263" s="8">
        <f>C263*(100/$C$2)</f>
        <v>133.6494093622904</v>
      </c>
    </row>
    <row r="264" spans="1:8" ht="12.75">
      <c r="A264" s="4"/>
      <c r="D264" s="9"/>
      <c r="E264" s="9"/>
      <c r="F264" s="7"/>
      <c r="G264" s="11"/>
      <c r="H264" s="11"/>
    </row>
    <row r="265" spans="1:6" ht="12.75">
      <c r="A265" s="12" t="s">
        <v>3</v>
      </c>
      <c r="B265" s="13">
        <f>(B263-B2)/B2</f>
        <v>0.12872380813460302</v>
      </c>
      <c r="C265" s="13">
        <f>(C263-C2)/C2</f>
        <v>0.33649409362290417</v>
      </c>
      <c r="D265" s="9"/>
      <c r="E265" s="9"/>
      <c r="F265" s="7"/>
    </row>
    <row r="266" spans="1:6" ht="12">
      <c r="A266" s="4"/>
      <c r="D266" s="9"/>
      <c r="E266" s="9"/>
      <c r="F266" s="7"/>
    </row>
    <row r="267" spans="1:6" ht="12">
      <c r="A267" s="4"/>
      <c r="D267" s="9"/>
      <c r="E267" s="9"/>
      <c r="F267" s="7"/>
    </row>
    <row r="268" spans="1:6" ht="12">
      <c r="A268" s="4"/>
      <c r="D268" s="9"/>
      <c r="E268" s="9"/>
      <c r="F268" s="7"/>
    </row>
    <row r="269" spans="4:6" ht="12">
      <c r="D269" s="9"/>
      <c r="E269" s="9"/>
      <c r="F269" s="7"/>
    </row>
    <row r="270" spans="2:3" ht="12">
      <c r="B270" s="10"/>
      <c r="C270" s="1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Herbie Skeete</cp:lastModifiedBy>
  <cp:lastPrinted>2011-02-24T18:30:56Z</cp:lastPrinted>
  <dcterms:created xsi:type="dcterms:W3CDTF">2010-03-01T23:20:19Z</dcterms:created>
  <dcterms:modified xsi:type="dcterms:W3CDTF">2011-02-24T19:36:16Z</dcterms:modified>
  <cp:category/>
  <cp:version/>
  <cp:contentType/>
  <cp:contentStatus/>
</cp:coreProperties>
</file>